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autoCompressPictures="0" defaultThemeVersion="124226"/>
  <mc:AlternateContent xmlns:mc="http://schemas.openxmlformats.org/markup-compatibility/2006">
    <mc:Choice Requires="x15">
      <x15ac:absPath xmlns:x15ac="http://schemas.microsoft.com/office/spreadsheetml/2010/11/ac" url="https://bancodelarepublica-my.sharepoint.com/personal/cbernapo_banrep_gov_co/Documents/difusion/portal/publicaciones/estrategias-digitales/pulso/"/>
    </mc:Choice>
  </mc:AlternateContent>
  <xr:revisionPtr revIDLastSave="2" documentId="8_{765F21D9-B268-44F1-82E0-BF79EE2DD8D8}" xr6:coauthVersionLast="47" xr6:coauthVersionMax="47" xr10:uidLastSave="{66ABA946-EEE9-4CAC-9859-46CCBD832073}"/>
  <bookViews>
    <workbookView xWindow="-120" yWindow="-120" windowWidth="29040" windowHeight="15840" tabRatio="782" xr2:uid="{00000000-000D-0000-FFFF-FFFF00000000}"/>
  </bookViews>
  <sheets>
    <sheet name="PulsoEconómicoRegional" sheetId="59" r:id="rId1"/>
    <sheet name="Gráficos gerente y director 2" sheetId="5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1" i="52" l="1"/>
  <c r="C59" i="52"/>
  <c r="K29" i="52"/>
  <c r="K59" i="52"/>
  <c r="T28" i="52"/>
  <c r="D91" i="52"/>
</calcChain>
</file>

<file path=xl/sharedStrings.xml><?xml version="1.0" encoding="utf-8"?>
<sst xmlns="http://schemas.openxmlformats.org/spreadsheetml/2006/main" count="92" uniqueCount="51">
  <si>
    <t>(trimestral)</t>
  </si>
  <si>
    <t>Pulso Económico Regional - Total Nacional</t>
  </si>
  <si>
    <t>Fuente: Banco de la República y DANE; cálculos del Banco de la República.</t>
  </si>
  <si>
    <t>Correlación</t>
  </si>
  <si>
    <t>Nota: Es de señalar que para Bogotá se asume que la industria no contiene refinación de petróleo dado que la EAM no reporta información de esa actividad desagregada para la capital. En el PIB trimestral de Bogotá no está disponible el sub-grupo industrial desagregado.</t>
  </si>
  <si>
    <r>
      <rPr>
        <vertAlign val="superscript"/>
        <sz val="9"/>
        <color theme="1"/>
        <rFont val="Times New Roman"/>
        <family val="1"/>
      </rPr>
      <t xml:space="preserve">2 </t>
    </r>
    <r>
      <rPr>
        <sz val="9"/>
        <color theme="1"/>
        <rFont val="Times New Roman"/>
        <family val="1"/>
      </rPr>
      <t>Valor agregado del PIB para las actividades sondeadas en el Pulso, sin refinación de petróleo.</t>
    </r>
  </si>
  <si>
    <t>Producto Interno Bruto total nacional</t>
  </si>
  <si>
    <t>Fuente: DANE; cálculos del Banco de la República.</t>
  </si>
  <si>
    <t>Pulso Económico Regional - Total Nacional + pcc petróleo</t>
  </si>
  <si>
    <r>
      <t>Pulso Total Nacional</t>
    </r>
    <r>
      <rPr>
        <b/>
        <vertAlign val="superscript"/>
        <sz val="11"/>
        <rFont val="Times New Roman"/>
        <family val="1"/>
      </rPr>
      <t>1</t>
    </r>
    <r>
      <rPr>
        <b/>
        <sz val="11"/>
        <rFont val="Times New Roman"/>
        <family val="1"/>
      </rPr>
      <t xml:space="preserve"> (sin Bogotá) y PIB actividades Pulso y extracc. petróleo (con Bogotá)</t>
    </r>
  </si>
  <si>
    <r>
      <t>Pulso Total Nacional</t>
    </r>
    <r>
      <rPr>
        <b/>
        <vertAlign val="superscript"/>
        <sz val="11"/>
        <rFont val="Times New Roman"/>
        <family val="1"/>
      </rPr>
      <t>1</t>
    </r>
    <r>
      <rPr>
        <b/>
        <sz val="11"/>
        <rFont val="Times New Roman"/>
        <family val="1"/>
      </rPr>
      <t xml:space="preserve"> (con Bogotá) y PIB actividades Pulso (con Bogotá)</t>
    </r>
  </si>
  <si>
    <t>PIB actividades Pulso (eje der)</t>
  </si>
  <si>
    <t>PIB (sin Bogotá, sin refinación) (eje der)</t>
  </si>
  <si>
    <t>PIB actividades Pulso sin Bog (eje der)</t>
  </si>
  <si>
    <r>
      <t>Pulso Total Nacional</t>
    </r>
    <r>
      <rPr>
        <b/>
        <vertAlign val="superscript"/>
        <sz val="11"/>
        <rFont val="Times New Roman"/>
        <family val="1"/>
      </rPr>
      <t>1</t>
    </r>
  </si>
  <si>
    <r>
      <t>Pulso Total Nacional</t>
    </r>
    <r>
      <rPr>
        <b/>
        <vertAlign val="superscript"/>
        <sz val="11"/>
        <rFont val="Times New Roman"/>
        <family val="1"/>
      </rPr>
      <t>1</t>
    </r>
    <r>
      <rPr>
        <b/>
        <sz val="11"/>
        <rFont val="Times New Roman"/>
        <family val="1"/>
      </rPr>
      <t xml:space="preserve"> y PIB actividades Pulso</t>
    </r>
    <r>
      <rPr>
        <b/>
        <vertAlign val="superscript"/>
        <sz val="11"/>
        <rFont val="Times New Roman"/>
        <family val="1"/>
      </rPr>
      <t>2</t>
    </r>
  </si>
  <si>
    <r>
      <t>Pulso Total Nacional</t>
    </r>
    <r>
      <rPr>
        <b/>
        <vertAlign val="superscript"/>
        <sz val="11"/>
        <rFont val="Times New Roman"/>
        <family val="1"/>
      </rPr>
      <t xml:space="preserve">1 </t>
    </r>
    <r>
      <rPr>
        <b/>
        <sz val="11"/>
        <rFont val="Times New Roman"/>
        <family val="1"/>
      </rPr>
      <t>y PIB total nacional</t>
    </r>
  </si>
  <si>
    <r>
      <t>Pulso Total Nacional</t>
    </r>
    <r>
      <rPr>
        <b/>
        <vertAlign val="superscript"/>
        <sz val="11"/>
        <rFont val="Times New Roman"/>
        <family val="1"/>
      </rPr>
      <t>1</t>
    </r>
    <r>
      <rPr>
        <b/>
        <sz val="11"/>
        <rFont val="Times New Roman"/>
        <family val="1"/>
      </rPr>
      <t>, PIB actividades Pulso</t>
    </r>
    <r>
      <rPr>
        <b/>
        <vertAlign val="superscript"/>
        <sz val="11"/>
        <rFont val="Times New Roman"/>
        <family val="1"/>
      </rPr>
      <t>2</t>
    </r>
    <r>
      <rPr>
        <b/>
        <sz val="11"/>
        <rFont val="Times New Roman"/>
        <family val="1"/>
      </rPr>
      <t xml:space="preserve"> y PIB total nacional</t>
    </r>
  </si>
  <si>
    <t>PIB sin Bogotá, sin refinación(eje der)</t>
  </si>
  <si>
    <r>
      <t>Pulso Total Nacional</t>
    </r>
    <r>
      <rPr>
        <b/>
        <vertAlign val="superscript"/>
        <sz val="11"/>
        <rFont val="Times New Roman"/>
        <family val="1"/>
      </rPr>
      <t>1</t>
    </r>
    <r>
      <rPr>
        <b/>
        <sz val="11"/>
        <rFont val="Times New Roman"/>
        <family val="1"/>
      </rPr>
      <t xml:space="preserve"> y PIB sin Bogotá y sin refinación</t>
    </r>
  </si>
  <si>
    <r>
      <rPr>
        <vertAlign val="superscript"/>
        <sz val="9"/>
        <color theme="1"/>
        <rFont val="Times New Roman"/>
        <family val="1"/>
      </rPr>
      <t xml:space="preserve">1 </t>
    </r>
    <r>
      <rPr>
        <sz val="9"/>
        <color theme="1"/>
        <rFont val="Times New Roman"/>
        <family val="1"/>
      </rPr>
      <t>Incluye las regiones Suroccidente, Antioquia, Eje Cafetero, Llanos Orientales, Nororiente, Caribe, Centro. 
No incluye Bogotá ni Cundinamarca.</t>
    </r>
  </si>
  <si>
    <r>
      <t>Pulso Total Nacional</t>
    </r>
    <r>
      <rPr>
        <b/>
        <vertAlign val="superscript"/>
        <sz val="11"/>
        <rFont val="Times New Roman"/>
        <family val="1"/>
      </rPr>
      <t xml:space="preserve">1 </t>
    </r>
    <r>
      <rPr>
        <b/>
        <sz val="11"/>
        <rFont val="Times New Roman"/>
        <family val="1"/>
      </rPr>
      <t>y PIB (sin Bogotá, sin refinación)</t>
    </r>
  </si>
  <si>
    <r>
      <rPr>
        <vertAlign val="superscript"/>
        <sz val="9"/>
        <color theme="1"/>
        <rFont val="Times New Roman"/>
        <family val="1"/>
      </rPr>
      <t xml:space="preserve">1 </t>
    </r>
    <r>
      <rPr>
        <sz val="9"/>
        <color theme="1"/>
        <rFont val="Times New Roman"/>
        <family val="1"/>
      </rPr>
      <t>Incluye las regiones Suroccidente, Antioquia, Eje Cafetero, Llanos Orientales, Nororiente, Caribe, Centro y Bogotá. No incluye Cundinamarca.</t>
    </r>
  </si>
  <si>
    <r>
      <rPr>
        <vertAlign val="superscript"/>
        <sz val="9"/>
        <color theme="1"/>
        <rFont val="Times New Roman"/>
        <family val="1"/>
      </rPr>
      <t>2</t>
    </r>
    <r>
      <rPr>
        <sz val="9"/>
        <color theme="1"/>
        <rFont val="Times New Roman"/>
        <family val="1"/>
      </rPr>
      <t xml:space="preserve"> Agregado del PIB nacional de industria (sin refinación), comercio interno, hotelería, café, otros agrícolas, pecuario, transporte aéreo y terrestre, construcción de edificaciones e intermediación financiera.</t>
    </r>
  </si>
  <si>
    <r>
      <rPr>
        <vertAlign val="superscript"/>
        <sz val="9"/>
        <color theme="1"/>
        <rFont val="Times New Roman"/>
        <family val="1"/>
      </rPr>
      <t>2</t>
    </r>
    <r>
      <rPr>
        <sz val="9"/>
        <color theme="1"/>
        <rFont val="Times New Roman"/>
        <family val="1"/>
      </rPr>
      <t xml:space="preserve"> Agregado del PIB de extrac. de petróleo, industria (sin refinación), comer. interno, hotelería, café, otros agrícolas, pecuario, transp. aéreo y terrestre, construcción de edificaciones e intermediación financiera.</t>
    </r>
  </si>
  <si>
    <r>
      <rPr>
        <vertAlign val="superscript"/>
        <sz val="9"/>
        <color theme="1"/>
        <rFont val="Times New Roman"/>
        <family val="1"/>
      </rPr>
      <t xml:space="preserve">1 </t>
    </r>
    <r>
      <rPr>
        <sz val="9"/>
        <color theme="1"/>
        <rFont val="Times New Roman"/>
        <family val="1"/>
      </rPr>
      <t>Incluye las regiones Suroccidente, Antioquia, Eje Cafetero, Llanos Orientales, Nororiente, Caribe, Centro. 
No incluye Bogotá-Cundinamarca.</t>
    </r>
  </si>
  <si>
    <t>PIB total (eje der)</t>
  </si>
  <si>
    <r>
      <t>Pulso Total Nacional</t>
    </r>
    <r>
      <rPr>
        <b/>
        <vertAlign val="superscript"/>
        <sz val="11"/>
        <rFont val="Times New Roman"/>
        <family val="1"/>
      </rPr>
      <t>1</t>
    </r>
    <r>
      <rPr>
        <b/>
        <sz val="11"/>
        <rFont val="Times New Roman"/>
        <family val="1"/>
      </rPr>
      <t>, PIB actividades Pulso</t>
    </r>
    <r>
      <rPr>
        <b/>
        <vertAlign val="superscript"/>
        <sz val="11"/>
        <rFont val="Times New Roman"/>
        <family val="1"/>
      </rPr>
      <t>2</t>
    </r>
    <r>
      <rPr>
        <b/>
        <sz val="11"/>
        <rFont val="Times New Roman"/>
        <family val="1"/>
      </rPr>
      <t xml:space="preserve"> (</t>
    </r>
    <r>
      <rPr>
        <b/>
        <sz val="11"/>
        <color rgb="FFFF6600"/>
        <rFont val="Times New Roman"/>
        <family val="1"/>
      </rPr>
      <t>sin Bogotá</t>
    </r>
    <r>
      <rPr>
        <b/>
        <sz val="11"/>
        <rFont val="Times New Roman"/>
        <family val="1"/>
      </rPr>
      <t>) y PIB total nacional</t>
    </r>
  </si>
  <si>
    <r>
      <t>Pulso Total Nacional</t>
    </r>
    <r>
      <rPr>
        <b/>
        <vertAlign val="superscript"/>
        <sz val="11"/>
        <rFont val="Times New Roman"/>
        <family val="1"/>
      </rPr>
      <t>1</t>
    </r>
    <r>
      <rPr>
        <b/>
        <sz val="11"/>
        <rFont val="Times New Roman"/>
        <family val="1"/>
      </rPr>
      <t>, PIB actividades Pulso</t>
    </r>
    <r>
      <rPr>
        <b/>
        <vertAlign val="superscript"/>
        <sz val="11"/>
        <rFont val="Times New Roman"/>
        <family val="1"/>
      </rPr>
      <t>2</t>
    </r>
    <r>
      <rPr>
        <b/>
        <sz val="11"/>
        <rFont val="Times New Roman"/>
        <family val="1"/>
      </rPr>
      <t xml:space="preserve"> (</t>
    </r>
    <r>
      <rPr>
        <b/>
        <sz val="11"/>
        <color rgb="FFB633FF"/>
        <rFont val="Times New Roman"/>
        <family val="1"/>
      </rPr>
      <t>con extrac. de petróleo, sin Bogotá</t>
    </r>
    <r>
      <rPr>
        <b/>
        <sz val="11"/>
        <rFont val="Times New Roman"/>
        <family val="1"/>
      </rPr>
      <t>) 
y PIB total</t>
    </r>
  </si>
  <si>
    <r>
      <t>Pulso Total Nacional</t>
    </r>
    <r>
      <rPr>
        <b/>
        <vertAlign val="superscript"/>
        <sz val="11"/>
        <rFont val="Times New Roman"/>
        <family val="1"/>
      </rPr>
      <t>1</t>
    </r>
    <r>
      <rPr>
        <b/>
        <sz val="11"/>
        <rFont val="Times New Roman"/>
        <family val="1"/>
      </rPr>
      <t>, PIB actividades Pulso</t>
    </r>
    <r>
      <rPr>
        <b/>
        <vertAlign val="superscript"/>
        <sz val="11"/>
        <rFont val="Times New Roman"/>
        <family val="1"/>
      </rPr>
      <t>2</t>
    </r>
    <r>
      <rPr>
        <b/>
        <sz val="11"/>
        <rFont val="Times New Roman"/>
        <family val="1"/>
      </rPr>
      <t xml:space="preserve"> (</t>
    </r>
    <r>
      <rPr>
        <b/>
        <sz val="11"/>
        <color rgb="FFFF3399"/>
        <rFont val="Times New Roman"/>
        <family val="1"/>
      </rPr>
      <t>con extrac. de petróleo</t>
    </r>
    <r>
      <rPr>
        <b/>
        <sz val="11"/>
        <rFont val="Times New Roman"/>
        <family val="1"/>
      </rPr>
      <t>) y PIB total</t>
    </r>
  </si>
  <si>
    <t>PIB actividades Pulso + extrac. petróleo (eje der)</t>
  </si>
  <si>
    <t>PIB actividades Pulso + extrac. petróleo, sin Bogotá (eje der)</t>
  </si>
  <si>
    <t>Mes-año</t>
  </si>
  <si>
    <t xml:space="preserve"> Pulso Económico Regional Industria 
(sin refinación)</t>
  </si>
  <si>
    <t xml:space="preserve">Pulso Económico Regional Comercio 
</t>
  </si>
  <si>
    <t>Pulso Económico Regional Sistema Financiero</t>
  </si>
  <si>
    <t xml:space="preserve">Pulso Económico Regional Construcción
</t>
  </si>
  <si>
    <t xml:space="preserve">Pulso Económico Regional Transporte
</t>
  </si>
  <si>
    <t>Pulso Económico Regional Agropecuario</t>
  </si>
  <si>
    <t>Pulso Económico Regional - 
Agregado Nacional</t>
  </si>
  <si>
    <t>Pulso Económico Regional - Antioquia (1)</t>
  </si>
  <si>
    <t>Pulso Económico Regional - Suroccidente (2)</t>
  </si>
  <si>
    <t>Pulso Económico Regional - Caribe (3)</t>
  </si>
  <si>
    <t>Pulso Económico Regional - Nororiente (4)</t>
  </si>
  <si>
    <t>Pulso Económico Regional - Llanos Orientales (5)</t>
  </si>
  <si>
    <t>Pulso Económico Regional - Central Cafetera (6)</t>
  </si>
  <si>
    <t>Pulso Económico Regional - Bogotá (7)</t>
  </si>
  <si>
    <t>Pulso Económico Regional del Banco de la República (Incluye información de siete regiones del país)</t>
  </si>
  <si>
    <t>(1) Pulso Económico Regional (PER) de Antioquia incluye: Antioquia. (2) PER del Suroccidente incluye: Valle del Cauca, Cauca y Nariño; (3) PER del Nororiente incluye: Santander, Norte de Santander y Boyacá; (4) PER del Caribe incluye: Atlántico, Bolívar, Magdalena, Córdoba, Cesar, Sucre, La Guajira y San Andrés; (5) PER Central Cafetera incluye: Caldas, Risaralda, Quindío, Tolima, Huila y Caquetá; (6) PER de los Llanos Orientales incluye: Meta y Casanare; y (7) PER de Bogotá incluye: Bogotá y Cundinamarca.</t>
  </si>
  <si>
    <r>
      <rPr>
        <b/>
        <sz val="12"/>
        <color theme="1"/>
        <rFont val="Calibri"/>
        <family val="2"/>
        <scheme val="minor"/>
      </rPr>
      <t xml:space="preserve">Fuente: </t>
    </r>
    <r>
      <rPr>
        <sz val="12"/>
        <color theme="1"/>
        <rFont val="Calibri"/>
        <family val="2"/>
        <scheme val="minor"/>
      </rPr>
      <t>Sección Sucursales Regionales - Departamento Técnico y de Información Económica del Banco de la República.</t>
    </r>
  </si>
  <si>
    <r>
      <rPr>
        <b/>
        <sz val="12"/>
        <color theme="1"/>
        <rFont val="Calibri"/>
        <family val="2"/>
        <scheme val="minor"/>
      </rPr>
      <t>Nota:</t>
    </r>
    <r>
      <rPr>
        <sz val="12"/>
        <color theme="1"/>
        <rFont val="Calibri"/>
        <family val="2"/>
        <scheme val="minor"/>
      </rPr>
      <t xml:space="preserve"> la serie de referencia del comparativo anual muestra el comportamiento de la variable en el mes de referencia comparado con el mismo mes del año anterior. Los resultados en niveles del Pulso Económico regional se expresan entre -1 y 1. No corresponde a variaciones anuales y son resultados preliminares.</t>
    </r>
    <r>
      <rPr>
        <sz val="12"/>
        <color theme="4"/>
        <rFont val="Calibri"/>
        <family val="2"/>
        <scheme val="minor"/>
      </rPr>
      <t xml:space="preserve"> </t>
    </r>
    <r>
      <rPr>
        <b/>
        <sz val="12"/>
        <color theme="5"/>
        <rFont val="Calibri"/>
        <family val="2"/>
        <scheme val="minor"/>
      </rPr>
      <t>Cierre a mayo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</si>
</sst>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 #,##0.00_ ;_ * \-#,##0.00_ ;_ * &quot;-&quot;??_ ;_ @_ "/>
    <numFmt numFmtId="166" formatCode="_-* #,##0.00\ _€_-;\-* #,##0.00\ _€_-;_-* &quot;-&quot;??\ _€_-;_-@_-"/>
    <numFmt numFmtId="167" formatCode="0.0"/>
    <numFmt numFmtId="168" formatCode="_-* #,##0.00\ _p_t_a_-;\-* #,##0.00\ _p_t_a_-;_-* &quot;-&quot;??\ _p_t_a_-;_-@_-"/>
    <numFmt numFmtId="169" formatCode="_-* #,##0.00\ [$€]_-;\-* #,##0.00\ [$€]_-;_-* &quot;-&quot;??\ [$€]_-;_-@_-"/>
    <numFmt numFmtId="170" formatCode="_-* #,##0\ _€_-;\-* #,##0\ _€_-;_-* &quot;-&quot;??\ _€_-;_-@_-"/>
    <numFmt numFmtId="171" formatCode="_-* #,##0\ _€_-;\-* #,##0\ _€_-;_-* &quot;-&quot;\ _€_-;_-@_-"/>
    <numFmt numFmtId="172" formatCode="_-* #,##0.00\ _P_t_a_-;\-* #,##0.00\ _P_t_a_-;_-* &quot;-&quot;??\ _P_t_a_-;_-@_-"/>
    <numFmt numFmtId="173" formatCode="_ * #,##0_ ;_ * \-#,##0_ ;_ * &quot;-&quot;??_ ;_ @_ "/>
    <numFmt numFmtId="174" formatCode="_ * #,##0.0_ ;_ * \-#,##0.0_ ;_ * &quot;-&quot;??_ ;_ @_ "/>
    <numFmt numFmtId="175" formatCode="_ &quot;$&quot;\ * #,##0.00_ ;_ &quot;$&quot;\ * \-#,##0.00_ ;_ &quot;$&quot;\ * &quot;-&quot;??_ ;_ @_ "/>
    <numFmt numFmtId="178" formatCode="mmm/yyyy"/>
  </numFmts>
  <fonts count="66">
    <font>
      <sz val="11"/>
      <color theme="1"/>
      <name val="Calibri"/>
      <family val="2"/>
      <scheme val="minor"/>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52"/>
      <name val="Calibri"/>
      <family val="2"/>
    </font>
    <font>
      <sz val="11"/>
      <color indexed="10"/>
      <name val="Calibri"/>
      <family val="2"/>
    </font>
    <font>
      <b/>
      <sz val="11"/>
      <color indexed="62"/>
      <name val="Calibri"/>
      <family val="2"/>
    </font>
    <font>
      <b/>
      <sz val="11"/>
      <color indexed="56"/>
      <name val="Calibri"/>
      <family val="2"/>
    </font>
    <font>
      <sz val="11"/>
      <color indexed="62"/>
      <name val="Calibri"/>
      <family val="2"/>
    </font>
    <font>
      <sz val="11"/>
      <color rgb="FF000000"/>
      <name val="Arial1"/>
    </font>
    <font>
      <u/>
      <sz val="8"/>
      <color rgb="FF0000FF"/>
      <name val="Calibri"/>
      <family val="2"/>
      <scheme val="minor"/>
    </font>
    <font>
      <u/>
      <sz val="10"/>
      <color indexed="12"/>
      <name val="Arial"/>
      <family val="2"/>
    </font>
    <font>
      <u/>
      <sz val="10"/>
      <color theme="10"/>
      <name val="Arial"/>
      <family val="2"/>
    </font>
    <font>
      <u/>
      <sz val="8"/>
      <color rgb="FF800080"/>
      <name val="Calibri"/>
      <family val="2"/>
      <scheme val="minor"/>
    </font>
    <font>
      <sz val="11"/>
      <color indexed="20"/>
      <name val="Calibri"/>
      <family val="2"/>
    </font>
    <font>
      <sz val="10"/>
      <name val="MS Sans Serif"/>
      <family val="2"/>
    </font>
    <font>
      <sz val="10"/>
      <color indexed="8"/>
      <name val="Arial"/>
      <family val="2"/>
    </font>
    <font>
      <sz val="11"/>
      <color indexed="60"/>
      <name val="Calibri"/>
      <family val="2"/>
    </font>
    <font>
      <sz val="11"/>
      <color indexed="19"/>
      <name val="Calibri"/>
      <family val="2"/>
    </font>
    <font>
      <b/>
      <sz val="11"/>
      <color indexed="63"/>
      <name val="Calibri"/>
      <family val="2"/>
    </font>
    <font>
      <i/>
      <sz val="11"/>
      <color indexed="23"/>
      <name val="Calibri"/>
      <family val="2"/>
    </font>
    <font>
      <b/>
      <sz val="15"/>
      <color indexed="62"/>
      <name val="Calibri"/>
      <family val="2"/>
    </font>
    <font>
      <b/>
      <sz val="13"/>
      <color indexed="62"/>
      <name val="Calibri"/>
      <family val="2"/>
    </font>
    <font>
      <b/>
      <sz val="13"/>
      <color indexed="56"/>
      <name val="Calibri"/>
      <family val="2"/>
    </font>
    <font>
      <b/>
      <sz val="18"/>
      <color indexed="62"/>
      <name val="Cambria"/>
      <family val="2"/>
    </font>
    <font>
      <b/>
      <sz val="18"/>
      <color indexed="56"/>
      <name val="Cambria"/>
      <family val="2"/>
    </font>
    <font>
      <b/>
      <sz val="11"/>
      <color indexed="8"/>
      <name val="Calibri"/>
      <family val="2"/>
    </font>
    <font>
      <u/>
      <sz val="11"/>
      <color theme="10"/>
      <name val="Calibri"/>
      <family val="2"/>
      <scheme val="minor"/>
    </font>
    <font>
      <u/>
      <sz val="11"/>
      <color theme="11"/>
      <name val="Calibri"/>
      <family val="2"/>
      <scheme val="minor"/>
    </font>
    <font>
      <sz val="10"/>
      <color theme="1"/>
      <name val="Calibri"/>
      <family val="2"/>
      <scheme val="minor"/>
    </font>
    <font>
      <sz val="9"/>
      <color theme="1"/>
      <name val="Calibri"/>
      <family val="2"/>
      <scheme val="minor"/>
    </font>
    <font>
      <sz val="11"/>
      <color theme="1"/>
      <name val="Times New Roman"/>
      <family val="1"/>
    </font>
    <font>
      <b/>
      <sz val="11"/>
      <color theme="1"/>
      <name val="Times New Roman"/>
      <family val="1"/>
    </font>
    <font>
      <b/>
      <sz val="11"/>
      <name val="Times New Roman"/>
      <family val="1"/>
    </font>
    <font>
      <sz val="9"/>
      <color theme="1"/>
      <name val="Times New Roman"/>
      <family val="1"/>
    </font>
    <font>
      <vertAlign val="superscript"/>
      <sz val="9"/>
      <color theme="1"/>
      <name val="Times New Roman"/>
      <family val="1"/>
    </font>
    <font>
      <b/>
      <vertAlign val="superscript"/>
      <sz val="11"/>
      <name val="Times New Roman"/>
      <family val="1"/>
    </font>
    <font>
      <b/>
      <sz val="11"/>
      <color rgb="FFB633FF"/>
      <name val="Times New Roman"/>
      <family val="1"/>
    </font>
    <font>
      <b/>
      <sz val="11"/>
      <color rgb="FFFF6600"/>
      <name val="Times New Roman"/>
      <family val="1"/>
    </font>
    <font>
      <b/>
      <sz val="11"/>
      <color rgb="FFFF3399"/>
      <name val="Times New Roman"/>
      <family val="1"/>
    </font>
    <font>
      <b/>
      <sz val="12"/>
      <color theme="1"/>
      <name val="Calibri"/>
      <family val="2"/>
      <scheme val="minor"/>
    </font>
    <font>
      <sz val="12"/>
      <color theme="1"/>
      <name val="Calibri"/>
      <family val="2"/>
      <scheme val="minor"/>
    </font>
    <font>
      <sz val="18"/>
      <color theme="1"/>
      <name val="Calibri"/>
      <family val="2"/>
      <scheme val="minor"/>
    </font>
    <font>
      <sz val="12"/>
      <color theme="4"/>
      <name val="Calibri"/>
      <family val="2"/>
      <scheme val="minor"/>
    </font>
    <font>
      <b/>
      <sz val="12"/>
      <color theme="5"/>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52"/>
      </patternFill>
    </fill>
    <fill>
      <patternFill patternType="solid">
        <fgColor indexed="9"/>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theme="6"/>
        <bgColor indexed="64"/>
      </patternFill>
    </fill>
    <fill>
      <patternFill patternType="solid">
        <fgColor theme="1" tint="0.499984740745262"/>
        <bgColor indexed="64"/>
      </patternFill>
    </fill>
    <fill>
      <patternFill patternType="solid">
        <fgColor theme="4"/>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medium">
        <color indexed="30"/>
      </bottom>
      <diagonal/>
    </border>
    <border>
      <left/>
      <right/>
      <top style="thin">
        <color indexed="49"/>
      </top>
      <bottom style="double">
        <color indexed="49"/>
      </bottom>
      <diagonal/>
    </border>
    <border>
      <left/>
      <right/>
      <top style="thin">
        <color indexed="56"/>
      </top>
      <bottom style="double">
        <color indexed="56"/>
      </bottom>
      <diagonal/>
    </border>
    <border>
      <left/>
      <right/>
      <top style="thin">
        <color indexed="62"/>
      </top>
      <bottom style="double">
        <color indexed="62"/>
      </bottom>
      <diagonal/>
    </border>
  </borders>
  <cellStyleXfs count="885">
    <xf numFmtId="0" fontId="0"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0" fontId="2" fillId="0" borderId="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 fillId="11"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 fillId="15"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 fillId="19" borderId="0" applyNumberFormat="0" applyBorder="0" applyAlignment="0" applyProtection="0"/>
    <xf numFmtId="0" fontId="19" fillId="40"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 fillId="23"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 fillId="27"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 fillId="31" borderId="0" applyNumberFormat="0" applyBorder="0" applyAlignment="0" applyProtection="0"/>
    <xf numFmtId="0" fontId="19" fillId="34"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 fillId="12" borderId="0" applyNumberFormat="0" applyBorder="0" applyAlignment="0" applyProtection="0"/>
    <xf numFmtId="0" fontId="19" fillId="35"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 fillId="16"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 fillId="20" borderId="0" applyNumberFormat="0" applyBorder="0" applyAlignment="0" applyProtection="0"/>
    <xf numFmtId="0" fontId="19" fillId="45"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38"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 fillId="24" borderId="0" applyNumberFormat="0" applyBorder="0" applyAlignment="0" applyProtection="0"/>
    <xf numFmtId="0" fontId="19" fillId="41"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42"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 fillId="28"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39"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 fillId="32" borderId="0" applyNumberFormat="0" applyBorder="0" applyAlignment="0" applyProtection="0"/>
    <xf numFmtId="0" fontId="19"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8" fillId="13" borderId="0" applyNumberFormat="0" applyBorder="0" applyAlignment="0" applyProtection="0"/>
    <xf numFmtId="0" fontId="20" fillId="48"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9"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8" fillId="17"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8" fillId="21"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3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18" fillId="25" borderId="0" applyNumberFormat="0" applyBorder="0" applyAlignment="0" applyProtection="0"/>
    <xf numFmtId="0" fontId="20" fillId="51"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8" fillId="29"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8" fillId="33" borderId="0" applyNumberFormat="0" applyBorder="0" applyAlignment="0" applyProtection="0"/>
    <xf numFmtId="0" fontId="20" fillId="52"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7" fillId="3" borderId="0" applyNumberFormat="0" applyBorder="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3"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22" fillId="53" borderId="10" applyNumberFormat="0" applyAlignment="0" applyProtection="0"/>
    <xf numFmtId="0" fontId="12" fillId="7" borderId="4" applyNumberFormat="0" applyAlignment="0" applyProtection="0"/>
    <xf numFmtId="0" fontId="22" fillId="43" borderId="10"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24" fillId="50" borderId="11" applyNumberFormat="0" applyAlignment="0" applyProtection="0"/>
    <xf numFmtId="0" fontId="14" fillId="8" borderId="7" applyNumberFormat="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13" fillId="0" borderId="6"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6" fillId="0" borderId="0" applyNumberFormat="0" applyFill="0" applyBorder="0" applyAlignment="0" applyProtection="0"/>
    <xf numFmtId="0" fontId="28" fillId="0" borderId="0" applyNumberFormat="0" applyFill="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54"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8" fillId="10" borderId="0" applyNumberFormat="0" applyBorder="0" applyAlignment="0" applyProtection="0"/>
    <xf numFmtId="0" fontId="20" fillId="55"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49"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8" fillId="14"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46"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18" fillId="1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18" fillId="22" borderId="0" applyNumberFormat="0" applyBorder="0" applyAlignment="0" applyProtection="0"/>
    <xf numFmtId="0" fontId="20" fillId="51"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8" fillId="26"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56"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8" fillId="30" borderId="0" applyNumberFormat="0" applyBorder="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29" fillId="44" borderId="10" applyNumberFormat="0" applyAlignment="0" applyProtection="0"/>
    <xf numFmtId="0" fontId="10" fillId="6" borderId="4" applyNumberFormat="0" applyAlignment="0" applyProtection="0"/>
    <xf numFmtId="0" fontId="29" fillId="34" borderId="10"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Font="0" applyFill="0" applyBorder="0" applyAlignment="0" applyProtection="0"/>
    <xf numFmtId="0" fontId="30" fillId="0" borderId="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1" fillId="0" borderId="0" applyNumberFormat="0" applyFill="0" applyBorder="0" applyAlignment="0" applyProtection="0"/>
    <xf numFmtId="0" fontId="34" fillId="0" borderId="0" applyNumberFormat="0" applyFill="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8" fillId="4" borderId="0" applyNumberFormat="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6" fillId="0" borderId="0" applyFont="0" applyFill="0" applyBorder="0" applyAlignment="0" applyProtection="0"/>
    <xf numFmtId="166" fontId="19" fillId="0" borderId="0" applyFont="0" applyFill="0" applyBorder="0" applyAlignment="0" applyProtection="0"/>
    <xf numFmtId="172" fontId="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172" fontId="2" fillId="0" borderId="0" applyFont="0" applyFill="0" applyBorder="0" applyAlignment="0" applyProtection="0"/>
    <xf numFmtId="164" fontId="37"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5" fontId="2" fillId="0" borderId="0" applyFont="0" applyFill="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9"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9" fillId="5" borderId="0" applyNumberFormat="0" applyBorder="0" applyAlignment="0" applyProtection="0"/>
    <xf numFmtId="0" fontId="36" fillId="0" borderId="0"/>
    <xf numFmtId="0" fontId="1" fillId="0" borderId="0"/>
    <xf numFmtId="0" fontId="1"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37" fillId="0" borderId="0">
      <alignment vertical="top"/>
    </xf>
    <xf numFmtId="0" fontId="2" fillId="0" borderId="0"/>
    <xf numFmtId="0" fontId="2" fillId="0" borderId="0"/>
    <xf numFmtId="0" fontId="36" fillId="0" borderId="0"/>
    <xf numFmtId="0" fontId="2" fillId="0" borderId="0"/>
    <xf numFmtId="0" fontId="37" fillId="0" borderId="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4" applyNumberFormat="0" applyFont="0" applyAlignment="0" applyProtection="0"/>
    <xf numFmtId="0" fontId="2" fillId="39" borderId="15" applyNumberFormat="0" applyFont="0" applyAlignment="0" applyProtection="0"/>
    <xf numFmtId="0" fontId="1" fillId="9" borderId="8" applyNumberFormat="0" applyFont="0" applyAlignment="0" applyProtection="0"/>
    <xf numFmtId="0" fontId="2" fillId="39" borderId="14" applyNumberFormat="0" applyFont="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40" fillId="53" borderId="16" applyNumberFormat="0" applyAlignment="0" applyProtection="0"/>
    <xf numFmtId="0" fontId="11" fillId="7" borderId="5" applyNumberFormat="0" applyAlignment="0" applyProtection="0"/>
    <xf numFmtId="0" fontId="40" fillId="43" borderId="16"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 fillId="0" borderId="1"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20"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43" fillId="0" borderId="19" applyNumberFormat="0" applyFill="0" applyAlignment="0" applyProtection="0"/>
    <xf numFmtId="0" fontId="5" fillId="0" borderId="2" applyNumberFormat="0" applyFill="0" applyAlignment="0" applyProtection="0"/>
    <xf numFmtId="0" fontId="44" fillId="0" borderId="19"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2"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27" fillId="0" borderId="21" applyNumberFormat="0" applyFill="0" applyAlignment="0" applyProtection="0"/>
    <xf numFmtId="0" fontId="6" fillId="0" borderId="3" applyNumberFormat="0" applyFill="0" applyAlignment="0" applyProtection="0"/>
    <xf numFmtId="0" fontId="28" fillId="0" borderId="23"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5"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47" fillId="0" borderId="24" applyNumberFormat="0" applyFill="0" applyAlignment="0" applyProtection="0"/>
    <xf numFmtId="0" fontId="17" fillId="0" borderId="9" applyNumberFormat="0" applyFill="0" applyAlignment="0" applyProtection="0"/>
    <xf numFmtId="0" fontId="47" fillId="0" borderId="26"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xf numFmtId="0" fontId="1" fillId="0" borderId="0"/>
    <xf numFmtId="9" fontId="1" fillId="0" borderId="0" applyFont="0" applyFill="0" applyBorder="0" applyAlignment="0" applyProtection="0"/>
  </cellStyleXfs>
  <cellXfs count="25">
    <xf numFmtId="0" fontId="0" fillId="0" borderId="0" xfId="0"/>
    <xf numFmtId="0" fontId="50" fillId="2" borderId="0" xfId="0" applyFont="1" applyFill="1"/>
    <xf numFmtId="0" fontId="51" fillId="2" borderId="0" xfId="0" applyFont="1" applyFill="1"/>
    <xf numFmtId="0" fontId="0" fillId="2" borderId="0" xfId="0" applyFill="1"/>
    <xf numFmtId="0" fontId="52" fillId="2" borderId="0" xfId="0" applyFont="1" applyFill="1"/>
    <xf numFmtId="0" fontId="53" fillId="2" borderId="0" xfId="0" applyFont="1" applyFill="1"/>
    <xf numFmtId="0" fontId="54" fillId="2" borderId="0" xfId="0" applyFont="1" applyFill="1"/>
    <xf numFmtId="0" fontId="52" fillId="2" borderId="0" xfId="0" applyFont="1" applyFill="1" applyAlignment="1">
      <alignment vertical="top"/>
    </xf>
    <xf numFmtId="0" fontId="55" fillId="2" borderId="0" xfId="0" applyFont="1" applyFill="1"/>
    <xf numFmtId="2" fontId="55" fillId="2" borderId="0" xfId="0" applyNumberFormat="1" applyFont="1" applyFill="1" applyAlignment="1">
      <alignment horizontal="left"/>
    </xf>
    <xf numFmtId="0" fontId="55" fillId="2" borderId="0" xfId="0" applyFont="1" applyFill="1" applyAlignment="1">
      <alignment vertical="center" wrapText="1"/>
    </xf>
    <xf numFmtId="0" fontId="50" fillId="2" borderId="0" xfId="0" applyFont="1" applyFill="1" applyAlignment="1">
      <alignment wrapText="1"/>
    </xf>
    <xf numFmtId="0" fontId="55" fillId="2" borderId="0" xfId="0" applyFont="1" applyFill="1" applyAlignment="1">
      <alignment horizontal="left" vertical="center" wrapText="1"/>
    </xf>
    <xf numFmtId="0" fontId="55" fillId="2" borderId="0" xfId="0" applyFont="1" applyFill="1" applyAlignment="1">
      <alignment horizontal="left" vertical="top" wrapText="1"/>
    </xf>
    <xf numFmtId="0" fontId="54" fillId="2" borderId="0" xfId="0" applyFont="1" applyFill="1" applyAlignment="1">
      <alignment horizontal="left" wrapText="1"/>
    </xf>
    <xf numFmtId="0" fontId="55" fillId="2" borderId="0" xfId="0" applyFont="1" applyFill="1" applyAlignment="1">
      <alignment horizontal="left" wrapText="1"/>
    </xf>
    <xf numFmtId="0" fontId="62" fillId="2" borderId="0" xfId="0" applyFont="1" applyFill="1"/>
    <xf numFmtId="0" fontId="63" fillId="0" borderId="0" xfId="0" applyFont="1" applyFill="1" applyAlignment="1">
      <alignment horizontal="left"/>
    </xf>
    <xf numFmtId="0" fontId="62" fillId="0" borderId="0" xfId="0" applyFont="1" applyFill="1" applyAlignment="1">
      <alignment horizontal="left" wrapText="1"/>
    </xf>
    <xf numFmtId="0" fontId="62" fillId="0" borderId="0" xfId="0" applyFont="1" applyFill="1" applyAlignment="1">
      <alignment horizontal="left"/>
    </xf>
    <xf numFmtId="178" fontId="0" fillId="0" borderId="0" xfId="0" applyNumberFormat="1"/>
    <xf numFmtId="2" fontId="0" fillId="0" borderId="0" xfId="0" applyNumberFormat="1"/>
    <xf numFmtId="0" fontId="0" fillId="59" borderId="0" xfId="0" applyFill="1" applyAlignment="1">
      <alignment horizontal="left" vertical="top" wrapText="1"/>
    </xf>
    <xf numFmtId="0" fontId="0" fillId="60" borderId="0" xfId="0" applyFill="1" applyAlignment="1">
      <alignment horizontal="left" vertical="top" wrapText="1"/>
    </xf>
    <xf numFmtId="0" fontId="0" fillId="61" borderId="0" xfId="0" applyFill="1" applyAlignment="1">
      <alignment horizontal="left" vertical="top" wrapText="1"/>
    </xf>
  </cellXfs>
  <cellStyles count="885">
    <cellStyle name="20% - Énfasis1 2" xfId="51" xr:uid="{00000000-0005-0000-0000-000000000000}"/>
    <cellStyle name="20% - Énfasis1 2 10" xfId="52" xr:uid="{00000000-0005-0000-0000-000001000000}"/>
    <cellStyle name="20% - Énfasis1 2 11" xfId="53" xr:uid="{00000000-0005-0000-0000-000002000000}"/>
    <cellStyle name="20% - Énfasis1 2 12" xfId="54" xr:uid="{00000000-0005-0000-0000-000003000000}"/>
    <cellStyle name="20% - Énfasis1 2 13" xfId="55" xr:uid="{00000000-0005-0000-0000-000004000000}"/>
    <cellStyle name="20% - Énfasis1 2 2" xfId="56" xr:uid="{00000000-0005-0000-0000-000005000000}"/>
    <cellStyle name="20% - Énfasis1 2 3" xfId="57" xr:uid="{00000000-0005-0000-0000-000006000000}"/>
    <cellStyle name="20% - Énfasis1 2 4" xfId="58" xr:uid="{00000000-0005-0000-0000-000007000000}"/>
    <cellStyle name="20% - Énfasis1 2 5" xfId="59" xr:uid="{00000000-0005-0000-0000-000008000000}"/>
    <cellStyle name="20% - Énfasis1 2 6" xfId="60" xr:uid="{00000000-0005-0000-0000-000009000000}"/>
    <cellStyle name="20% - Énfasis1 2 7" xfId="61" xr:uid="{00000000-0005-0000-0000-00000A000000}"/>
    <cellStyle name="20% - Énfasis1 2 8" xfId="62" xr:uid="{00000000-0005-0000-0000-00000B000000}"/>
    <cellStyle name="20% - Énfasis1 2 9" xfId="63" xr:uid="{00000000-0005-0000-0000-00000C000000}"/>
    <cellStyle name="20% - Énfasis1 3" xfId="64" xr:uid="{00000000-0005-0000-0000-00000D000000}"/>
    <cellStyle name="20% - Énfasis1 4" xfId="65" xr:uid="{00000000-0005-0000-0000-00000E000000}"/>
    <cellStyle name="20% - Énfasis2 2" xfId="66" xr:uid="{00000000-0005-0000-0000-00000F000000}"/>
    <cellStyle name="20% - Énfasis2 2 10" xfId="67" xr:uid="{00000000-0005-0000-0000-000010000000}"/>
    <cellStyle name="20% - Énfasis2 2 11" xfId="68" xr:uid="{00000000-0005-0000-0000-000011000000}"/>
    <cellStyle name="20% - Énfasis2 2 12" xfId="69" xr:uid="{00000000-0005-0000-0000-000012000000}"/>
    <cellStyle name="20% - Énfasis2 2 13" xfId="70" xr:uid="{00000000-0005-0000-0000-000013000000}"/>
    <cellStyle name="20% - Énfasis2 2 2" xfId="71" xr:uid="{00000000-0005-0000-0000-000014000000}"/>
    <cellStyle name="20% - Énfasis2 2 3" xfId="72" xr:uid="{00000000-0005-0000-0000-000015000000}"/>
    <cellStyle name="20% - Énfasis2 2 4" xfId="73" xr:uid="{00000000-0005-0000-0000-000016000000}"/>
    <cellStyle name="20% - Énfasis2 2 5" xfId="74" xr:uid="{00000000-0005-0000-0000-000017000000}"/>
    <cellStyle name="20% - Énfasis2 2 6" xfId="75" xr:uid="{00000000-0005-0000-0000-000018000000}"/>
    <cellStyle name="20% - Énfasis2 2 7" xfId="76" xr:uid="{00000000-0005-0000-0000-000019000000}"/>
    <cellStyle name="20% - Énfasis2 2 8" xfId="77" xr:uid="{00000000-0005-0000-0000-00001A000000}"/>
    <cellStyle name="20% - Énfasis2 2 9" xfId="78" xr:uid="{00000000-0005-0000-0000-00001B000000}"/>
    <cellStyle name="20% - Énfasis2 3" xfId="79" xr:uid="{00000000-0005-0000-0000-00001C000000}"/>
    <cellStyle name="20% - Énfasis2 4" xfId="80" xr:uid="{00000000-0005-0000-0000-00001D000000}"/>
    <cellStyle name="20% - Énfasis3 2" xfId="81" xr:uid="{00000000-0005-0000-0000-00001E000000}"/>
    <cellStyle name="20% - Énfasis3 2 10" xfId="82" xr:uid="{00000000-0005-0000-0000-00001F000000}"/>
    <cellStyle name="20% - Énfasis3 2 11" xfId="83" xr:uid="{00000000-0005-0000-0000-000020000000}"/>
    <cellStyle name="20% - Énfasis3 2 12" xfId="84" xr:uid="{00000000-0005-0000-0000-000021000000}"/>
    <cellStyle name="20% - Énfasis3 2 13" xfId="85" xr:uid="{00000000-0005-0000-0000-000022000000}"/>
    <cellStyle name="20% - Énfasis3 2 2" xfId="86" xr:uid="{00000000-0005-0000-0000-000023000000}"/>
    <cellStyle name="20% - Énfasis3 2 3" xfId="87" xr:uid="{00000000-0005-0000-0000-000024000000}"/>
    <cellStyle name="20% - Énfasis3 2 4" xfId="88" xr:uid="{00000000-0005-0000-0000-000025000000}"/>
    <cellStyle name="20% - Énfasis3 2 5" xfId="89" xr:uid="{00000000-0005-0000-0000-000026000000}"/>
    <cellStyle name="20% - Énfasis3 2 6" xfId="90" xr:uid="{00000000-0005-0000-0000-000027000000}"/>
    <cellStyle name="20% - Énfasis3 2 7" xfId="91" xr:uid="{00000000-0005-0000-0000-000028000000}"/>
    <cellStyle name="20% - Énfasis3 2 8" xfId="92" xr:uid="{00000000-0005-0000-0000-000029000000}"/>
    <cellStyle name="20% - Énfasis3 2 9" xfId="93" xr:uid="{00000000-0005-0000-0000-00002A000000}"/>
    <cellStyle name="20% - Énfasis3 3" xfId="94" xr:uid="{00000000-0005-0000-0000-00002B000000}"/>
    <cellStyle name="20% - Énfasis3 4" xfId="95" xr:uid="{00000000-0005-0000-0000-00002C000000}"/>
    <cellStyle name="20% - Énfasis4 2" xfId="96" xr:uid="{00000000-0005-0000-0000-00002D000000}"/>
    <cellStyle name="20% - Énfasis4 2 10" xfId="97" xr:uid="{00000000-0005-0000-0000-00002E000000}"/>
    <cellStyle name="20% - Énfasis4 2 11" xfId="98" xr:uid="{00000000-0005-0000-0000-00002F000000}"/>
    <cellStyle name="20% - Énfasis4 2 12" xfId="99" xr:uid="{00000000-0005-0000-0000-000030000000}"/>
    <cellStyle name="20% - Énfasis4 2 13" xfId="100" xr:uid="{00000000-0005-0000-0000-000031000000}"/>
    <cellStyle name="20% - Énfasis4 2 2" xfId="101" xr:uid="{00000000-0005-0000-0000-000032000000}"/>
    <cellStyle name="20% - Énfasis4 2 3" xfId="102" xr:uid="{00000000-0005-0000-0000-000033000000}"/>
    <cellStyle name="20% - Énfasis4 2 4" xfId="103" xr:uid="{00000000-0005-0000-0000-000034000000}"/>
    <cellStyle name="20% - Énfasis4 2 5" xfId="104" xr:uid="{00000000-0005-0000-0000-000035000000}"/>
    <cellStyle name="20% - Énfasis4 2 6" xfId="105" xr:uid="{00000000-0005-0000-0000-000036000000}"/>
    <cellStyle name="20% - Énfasis4 2 7" xfId="106" xr:uid="{00000000-0005-0000-0000-000037000000}"/>
    <cellStyle name="20% - Énfasis4 2 8" xfId="107" xr:uid="{00000000-0005-0000-0000-000038000000}"/>
    <cellStyle name="20% - Énfasis4 2 9" xfId="108" xr:uid="{00000000-0005-0000-0000-000039000000}"/>
    <cellStyle name="20% - Énfasis4 3" xfId="109" xr:uid="{00000000-0005-0000-0000-00003A000000}"/>
    <cellStyle name="20% - Énfasis4 4" xfId="110" xr:uid="{00000000-0005-0000-0000-00003B000000}"/>
    <cellStyle name="20% - Énfasis5 2" xfId="111" xr:uid="{00000000-0005-0000-0000-00003C000000}"/>
    <cellStyle name="20% - Énfasis5 2 10" xfId="112" xr:uid="{00000000-0005-0000-0000-00003D000000}"/>
    <cellStyle name="20% - Énfasis5 2 11" xfId="113" xr:uid="{00000000-0005-0000-0000-00003E000000}"/>
    <cellStyle name="20% - Énfasis5 2 12" xfId="114" xr:uid="{00000000-0005-0000-0000-00003F000000}"/>
    <cellStyle name="20% - Énfasis5 2 13" xfId="115" xr:uid="{00000000-0005-0000-0000-000040000000}"/>
    <cellStyle name="20% - Énfasis5 2 2" xfId="116" xr:uid="{00000000-0005-0000-0000-000041000000}"/>
    <cellStyle name="20% - Énfasis5 2 3" xfId="117" xr:uid="{00000000-0005-0000-0000-000042000000}"/>
    <cellStyle name="20% - Énfasis5 2 4" xfId="118" xr:uid="{00000000-0005-0000-0000-000043000000}"/>
    <cellStyle name="20% - Énfasis5 2 5" xfId="119" xr:uid="{00000000-0005-0000-0000-000044000000}"/>
    <cellStyle name="20% - Énfasis5 2 6" xfId="120" xr:uid="{00000000-0005-0000-0000-000045000000}"/>
    <cellStyle name="20% - Énfasis5 2 7" xfId="121" xr:uid="{00000000-0005-0000-0000-000046000000}"/>
    <cellStyle name="20% - Énfasis5 2 8" xfId="122" xr:uid="{00000000-0005-0000-0000-000047000000}"/>
    <cellStyle name="20% - Énfasis5 2 9" xfId="123" xr:uid="{00000000-0005-0000-0000-000048000000}"/>
    <cellStyle name="20% - Énfasis5 3" xfId="124" xr:uid="{00000000-0005-0000-0000-000049000000}"/>
    <cellStyle name="20% - Énfasis6 2" xfId="125" xr:uid="{00000000-0005-0000-0000-00004A000000}"/>
    <cellStyle name="20% - Énfasis6 2 10" xfId="126" xr:uid="{00000000-0005-0000-0000-00004B000000}"/>
    <cellStyle name="20% - Énfasis6 2 11" xfId="127" xr:uid="{00000000-0005-0000-0000-00004C000000}"/>
    <cellStyle name="20% - Énfasis6 2 12" xfId="128" xr:uid="{00000000-0005-0000-0000-00004D000000}"/>
    <cellStyle name="20% - Énfasis6 2 13" xfId="129" xr:uid="{00000000-0005-0000-0000-00004E000000}"/>
    <cellStyle name="20% - Énfasis6 2 2" xfId="130" xr:uid="{00000000-0005-0000-0000-00004F000000}"/>
    <cellStyle name="20% - Énfasis6 2 3" xfId="131" xr:uid="{00000000-0005-0000-0000-000050000000}"/>
    <cellStyle name="20% - Énfasis6 2 4" xfId="132" xr:uid="{00000000-0005-0000-0000-000051000000}"/>
    <cellStyle name="20% - Énfasis6 2 5" xfId="133" xr:uid="{00000000-0005-0000-0000-000052000000}"/>
    <cellStyle name="20% - Énfasis6 2 6" xfId="134" xr:uid="{00000000-0005-0000-0000-000053000000}"/>
    <cellStyle name="20% - Énfasis6 2 7" xfId="135" xr:uid="{00000000-0005-0000-0000-000054000000}"/>
    <cellStyle name="20% - Énfasis6 2 8" xfId="136" xr:uid="{00000000-0005-0000-0000-000055000000}"/>
    <cellStyle name="20% - Énfasis6 2 9" xfId="137" xr:uid="{00000000-0005-0000-0000-000056000000}"/>
    <cellStyle name="20% - Énfasis6 3" xfId="138" xr:uid="{00000000-0005-0000-0000-000057000000}"/>
    <cellStyle name="20% - Énfasis6 4" xfId="139" xr:uid="{00000000-0005-0000-0000-000058000000}"/>
    <cellStyle name="40% - Énfasis1 2" xfId="140" xr:uid="{00000000-0005-0000-0000-000059000000}"/>
    <cellStyle name="40% - Énfasis1 2 10" xfId="141" xr:uid="{00000000-0005-0000-0000-00005A000000}"/>
    <cellStyle name="40% - Énfasis1 2 11" xfId="142" xr:uid="{00000000-0005-0000-0000-00005B000000}"/>
    <cellStyle name="40% - Énfasis1 2 12" xfId="143" xr:uid="{00000000-0005-0000-0000-00005C000000}"/>
    <cellStyle name="40% - Énfasis1 2 13" xfId="144" xr:uid="{00000000-0005-0000-0000-00005D000000}"/>
    <cellStyle name="40% - Énfasis1 2 2" xfId="145" xr:uid="{00000000-0005-0000-0000-00005E000000}"/>
    <cellStyle name="40% - Énfasis1 2 3" xfId="146" xr:uid="{00000000-0005-0000-0000-00005F000000}"/>
    <cellStyle name="40% - Énfasis1 2 4" xfId="147" xr:uid="{00000000-0005-0000-0000-000060000000}"/>
    <cellStyle name="40% - Énfasis1 2 5" xfId="148" xr:uid="{00000000-0005-0000-0000-000061000000}"/>
    <cellStyle name="40% - Énfasis1 2 6" xfId="149" xr:uid="{00000000-0005-0000-0000-000062000000}"/>
    <cellStyle name="40% - Énfasis1 2 7" xfId="150" xr:uid="{00000000-0005-0000-0000-000063000000}"/>
    <cellStyle name="40% - Énfasis1 2 8" xfId="151" xr:uid="{00000000-0005-0000-0000-000064000000}"/>
    <cellStyle name="40% - Énfasis1 2 9" xfId="152" xr:uid="{00000000-0005-0000-0000-000065000000}"/>
    <cellStyle name="40% - Énfasis1 3" xfId="153" xr:uid="{00000000-0005-0000-0000-000066000000}"/>
    <cellStyle name="40% - Énfasis1 4" xfId="154" xr:uid="{00000000-0005-0000-0000-000067000000}"/>
    <cellStyle name="40% - Énfasis2 2" xfId="155" xr:uid="{00000000-0005-0000-0000-000068000000}"/>
    <cellStyle name="40% - Énfasis2 2 10" xfId="156" xr:uid="{00000000-0005-0000-0000-000069000000}"/>
    <cellStyle name="40% - Énfasis2 2 11" xfId="157" xr:uid="{00000000-0005-0000-0000-00006A000000}"/>
    <cellStyle name="40% - Énfasis2 2 12" xfId="158" xr:uid="{00000000-0005-0000-0000-00006B000000}"/>
    <cellStyle name="40% - Énfasis2 2 13" xfId="159" xr:uid="{00000000-0005-0000-0000-00006C000000}"/>
    <cellStyle name="40% - Énfasis2 2 2" xfId="160" xr:uid="{00000000-0005-0000-0000-00006D000000}"/>
    <cellStyle name="40% - Énfasis2 2 3" xfId="161" xr:uid="{00000000-0005-0000-0000-00006E000000}"/>
    <cellStyle name="40% - Énfasis2 2 4" xfId="162" xr:uid="{00000000-0005-0000-0000-00006F000000}"/>
    <cellStyle name="40% - Énfasis2 2 5" xfId="163" xr:uid="{00000000-0005-0000-0000-000070000000}"/>
    <cellStyle name="40% - Énfasis2 2 6" xfId="164" xr:uid="{00000000-0005-0000-0000-000071000000}"/>
    <cellStyle name="40% - Énfasis2 2 7" xfId="165" xr:uid="{00000000-0005-0000-0000-000072000000}"/>
    <cellStyle name="40% - Énfasis2 2 8" xfId="166" xr:uid="{00000000-0005-0000-0000-000073000000}"/>
    <cellStyle name="40% - Énfasis2 2 9" xfId="167" xr:uid="{00000000-0005-0000-0000-000074000000}"/>
    <cellStyle name="40% - Énfasis2 3" xfId="168" xr:uid="{00000000-0005-0000-0000-000075000000}"/>
    <cellStyle name="40% - Énfasis3 2" xfId="169" xr:uid="{00000000-0005-0000-0000-000076000000}"/>
    <cellStyle name="40% - Énfasis3 2 10" xfId="170" xr:uid="{00000000-0005-0000-0000-000077000000}"/>
    <cellStyle name="40% - Énfasis3 2 11" xfId="171" xr:uid="{00000000-0005-0000-0000-000078000000}"/>
    <cellStyle name="40% - Énfasis3 2 12" xfId="172" xr:uid="{00000000-0005-0000-0000-000079000000}"/>
    <cellStyle name="40% - Énfasis3 2 13" xfId="173" xr:uid="{00000000-0005-0000-0000-00007A000000}"/>
    <cellStyle name="40% - Énfasis3 2 2" xfId="174" xr:uid="{00000000-0005-0000-0000-00007B000000}"/>
    <cellStyle name="40% - Énfasis3 2 3" xfId="175" xr:uid="{00000000-0005-0000-0000-00007C000000}"/>
    <cellStyle name="40% - Énfasis3 2 4" xfId="176" xr:uid="{00000000-0005-0000-0000-00007D000000}"/>
    <cellStyle name="40% - Énfasis3 2 5" xfId="177" xr:uid="{00000000-0005-0000-0000-00007E000000}"/>
    <cellStyle name="40% - Énfasis3 2 6" xfId="178" xr:uid="{00000000-0005-0000-0000-00007F000000}"/>
    <cellStyle name="40% - Énfasis3 2 7" xfId="179" xr:uid="{00000000-0005-0000-0000-000080000000}"/>
    <cellStyle name="40% - Énfasis3 2 8" xfId="180" xr:uid="{00000000-0005-0000-0000-000081000000}"/>
    <cellStyle name="40% - Énfasis3 2 9" xfId="181" xr:uid="{00000000-0005-0000-0000-000082000000}"/>
    <cellStyle name="40% - Énfasis3 3" xfId="182" xr:uid="{00000000-0005-0000-0000-000083000000}"/>
    <cellStyle name="40% - Énfasis3 4" xfId="183" xr:uid="{00000000-0005-0000-0000-000084000000}"/>
    <cellStyle name="40% - Énfasis4 2" xfId="184" xr:uid="{00000000-0005-0000-0000-000085000000}"/>
    <cellStyle name="40% - Énfasis4 2 10" xfId="185" xr:uid="{00000000-0005-0000-0000-000086000000}"/>
    <cellStyle name="40% - Énfasis4 2 11" xfId="186" xr:uid="{00000000-0005-0000-0000-000087000000}"/>
    <cellStyle name="40% - Énfasis4 2 12" xfId="187" xr:uid="{00000000-0005-0000-0000-000088000000}"/>
    <cellStyle name="40% - Énfasis4 2 13" xfId="188" xr:uid="{00000000-0005-0000-0000-000089000000}"/>
    <cellStyle name="40% - Énfasis4 2 2" xfId="189" xr:uid="{00000000-0005-0000-0000-00008A000000}"/>
    <cellStyle name="40% - Énfasis4 2 3" xfId="190" xr:uid="{00000000-0005-0000-0000-00008B000000}"/>
    <cellStyle name="40% - Énfasis4 2 4" xfId="191" xr:uid="{00000000-0005-0000-0000-00008C000000}"/>
    <cellStyle name="40% - Énfasis4 2 5" xfId="192" xr:uid="{00000000-0005-0000-0000-00008D000000}"/>
    <cellStyle name="40% - Énfasis4 2 6" xfId="193" xr:uid="{00000000-0005-0000-0000-00008E000000}"/>
    <cellStyle name="40% - Énfasis4 2 7" xfId="194" xr:uid="{00000000-0005-0000-0000-00008F000000}"/>
    <cellStyle name="40% - Énfasis4 2 8" xfId="195" xr:uid="{00000000-0005-0000-0000-000090000000}"/>
    <cellStyle name="40% - Énfasis4 2 9" xfId="196" xr:uid="{00000000-0005-0000-0000-000091000000}"/>
    <cellStyle name="40% - Énfasis4 3" xfId="197" xr:uid="{00000000-0005-0000-0000-000092000000}"/>
    <cellStyle name="40% - Énfasis4 4" xfId="198" xr:uid="{00000000-0005-0000-0000-000093000000}"/>
    <cellStyle name="40% - Énfasis5 2" xfId="199" xr:uid="{00000000-0005-0000-0000-000094000000}"/>
    <cellStyle name="40% - Énfasis5 2 10" xfId="200" xr:uid="{00000000-0005-0000-0000-000095000000}"/>
    <cellStyle name="40% - Énfasis5 2 11" xfId="201" xr:uid="{00000000-0005-0000-0000-000096000000}"/>
    <cellStyle name="40% - Énfasis5 2 12" xfId="202" xr:uid="{00000000-0005-0000-0000-000097000000}"/>
    <cellStyle name="40% - Énfasis5 2 13" xfId="203" xr:uid="{00000000-0005-0000-0000-000098000000}"/>
    <cellStyle name="40% - Énfasis5 2 2" xfId="204" xr:uid="{00000000-0005-0000-0000-000099000000}"/>
    <cellStyle name="40% - Énfasis5 2 3" xfId="205" xr:uid="{00000000-0005-0000-0000-00009A000000}"/>
    <cellStyle name="40% - Énfasis5 2 4" xfId="206" xr:uid="{00000000-0005-0000-0000-00009B000000}"/>
    <cellStyle name="40% - Énfasis5 2 5" xfId="207" xr:uid="{00000000-0005-0000-0000-00009C000000}"/>
    <cellStyle name="40% - Énfasis5 2 6" xfId="208" xr:uid="{00000000-0005-0000-0000-00009D000000}"/>
    <cellStyle name="40% - Énfasis5 2 7" xfId="209" xr:uid="{00000000-0005-0000-0000-00009E000000}"/>
    <cellStyle name="40% - Énfasis5 2 8" xfId="210" xr:uid="{00000000-0005-0000-0000-00009F000000}"/>
    <cellStyle name="40% - Énfasis5 2 9" xfId="211" xr:uid="{00000000-0005-0000-0000-0000A0000000}"/>
    <cellStyle name="40% - Énfasis5 3" xfId="212" xr:uid="{00000000-0005-0000-0000-0000A1000000}"/>
    <cellStyle name="40% - Énfasis6 2" xfId="213" xr:uid="{00000000-0005-0000-0000-0000A2000000}"/>
    <cellStyle name="40% - Énfasis6 2 10" xfId="214" xr:uid="{00000000-0005-0000-0000-0000A3000000}"/>
    <cellStyle name="40% - Énfasis6 2 11" xfId="215" xr:uid="{00000000-0005-0000-0000-0000A4000000}"/>
    <cellStyle name="40% - Énfasis6 2 12" xfId="216" xr:uid="{00000000-0005-0000-0000-0000A5000000}"/>
    <cellStyle name="40% - Énfasis6 2 13" xfId="217" xr:uid="{00000000-0005-0000-0000-0000A6000000}"/>
    <cellStyle name="40% - Énfasis6 2 2" xfId="218" xr:uid="{00000000-0005-0000-0000-0000A7000000}"/>
    <cellStyle name="40% - Énfasis6 2 3" xfId="219" xr:uid="{00000000-0005-0000-0000-0000A8000000}"/>
    <cellStyle name="40% - Énfasis6 2 4" xfId="220" xr:uid="{00000000-0005-0000-0000-0000A9000000}"/>
    <cellStyle name="40% - Énfasis6 2 5" xfId="221" xr:uid="{00000000-0005-0000-0000-0000AA000000}"/>
    <cellStyle name="40% - Énfasis6 2 6" xfId="222" xr:uid="{00000000-0005-0000-0000-0000AB000000}"/>
    <cellStyle name="40% - Énfasis6 2 7" xfId="223" xr:uid="{00000000-0005-0000-0000-0000AC000000}"/>
    <cellStyle name="40% - Énfasis6 2 8" xfId="224" xr:uid="{00000000-0005-0000-0000-0000AD000000}"/>
    <cellStyle name="40% - Énfasis6 2 9" xfId="225" xr:uid="{00000000-0005-0000-0000-0000AE000000}"/>
    <cellStyle name="40% - Énfasis6 3" xfId="226" xr:uid="{00000000-0005-0000-0000-0000AF000000}"/>
    <cellStyle name="40% - Énfasis6 4" xfId="227" xr:uid="{00000000-0005-0000-0000-0000B0000000}"/>
    <cellStyle name="60% - Énfasis1 2" xfId="228" xr:uid="{00000000-0005-0000-0000-0000B1000000}"/>
    <cellStyle name="60% - Énfasis1 2 10" xfId="229" xr:uid="{00000000-0005-0000-0000-0000B2000000}"/>
    <cellStyle name="60% - Énfasis1 2 11" xfId="230" xr:uid="{00000000-0005-0000-0000-0000B3000000}"/>
    <cellStyle name="60% - Énfasis1 2 12" xfId="231" xr:uid="{00000000-0005-0000-0000-0000B4000000}"/>
    <cellStyle name="60% - Énfasis1 2 13" xfId="232" xr:uid="{00000000-0005-0000-0000-0000B5000000}"/>
    <cellStyle name="60% - Énfasis1 2 2" xfId="233" xr:uid="{00000000-0005-0000-0000-0000B6000000}"/>
    <cellStyle name="60% - Énfasis1 2 3" xfId="234" xr:uid="{00000000-0005-0000-0000-0000B7000000}"/>
    <cellStyle name="60% - Énfasis1 2 4" xfId="235" xr:uid="{00000000-0005-0000-0000-0000B8000000}"/>
    <cellStyle name="60% - Énfasis1 2 5" xfId="236" xr:uid="{00000000-0005-0000-0000-0000B9000000}"/>
    <cellStyle name="60% - Énfasis1 2 6" xfId="237" xr:uid="{00000000-0005-0000-0000-0000BA000000}"/>
    <cellStyle name="60% - Énfasis1 2 7" xfId="238" xr:uid="{00000000-0005-0000-0000-0000BB000000}"/>
    <cellStyle name="60% - Énfasis1 2 8" xfId="239" xr:uid="{00000000-0005-0000-0000-0000BC000000}"/>
    <cellStyle name="60% - Énfasis1 2 9" xfId="240" xr:uid="{00000000-0005-0000-0000-0000BD000000}"/>
    <cellStyle name="60% - Énfasis1 3" xfId="241" xr:uid="{00000000-0005-0000-0000-0000BE000000}"/>
    <cellStyle name="60% - Énfasis1 4" xfId="242" xr:uid="{00000000-0005-0000-0000-0000BF000000}"/>
    <cellStyle name="60% - Énfasis2 2" xfId="243" xr:uid="{00000000-0005-0000-0000-0000C0000000}"/>
    <cellStyle name="60% - Énfasis2 2 10" xfId="244" xr:uid="{00000000-0005-0000-0000-0000C1000000}"/>
    <cellStyle name="60% - Énfasis2 2 11" xfId="245" xr:uid="{00000000-0005-0000-0000-0000C2000000}"/>
    <cellStyle name="60% - Énfasis2 2 12" xfId="246" xr:uid="{00000000-0005-0000-0000-0000C3000000}"/>
    <cellStyle name="60% - Énfasis2 2 13" xfId="247" xr:uid="{00000000-0005-0000-0000-0000C4000000}"/>
    <cellStyle name="60% - Énfasis2 2 2" xfId="248" xr:uid="{00000000-0005-0000-0000-0000C5000000}"/>
    <cellStyle name="60% - Énfasis2 2 3" xfId="249" xr:uid="{00000000-0005-0000-0000-0000C6000000}"/>
    <cellStyle name="60% - Énfasis2 2 4" xfId="250" xr:uid="{00000000-0005-0000-0000-0000C7000000}"/>
    <cellStyle name="60% - Énfasis2 2 5" xfId="251" xr:uid="{00000000-0005-0000-0000-0000C8000000}"/>
    <cellStyle name="60% - Énfasis2 2 6" xfId="252" xr:uid="{00000000-0005-0000-0000-0000C9000000}"/>
    <cellStyle name="60% - Énfasis2 2 7" xfId="253" xr:uid="{00000000-0005-0000-0000-0000CA000000}"/>
    <cellStyle name="60% - Énfasis2 2 8" xfId="254" xr:uid="{00000000-0005-0000-0000-0000CB000000}"/>
    <cellStyle name="60% - Énfasis2 2 9" xfId="255" xr:uid="{00000000-0005-0000-0000-0000CC000000}"/>
    <cellStyle name="60% - Énfasis2 3" xfId="256" xr:uid="{00000000-0005-0000-0000-0000CD000000}"/>
    <cellStyle name="60% - Énfasis3 2" xfId="257" xr:uid="{00000000-0005-0000-0000-0000CE000000}"/>
    <cellStyle name="60% - Énfasis3 2 10" xfId="258" xr:uid="{00000000-0005-0000-0000-0000CF000000}"/>
    <cellStyle name="60% - Énfasis3 2 11" xfId="259" xr:uid="{00000000-0005-0000-0000-0000D0000000}"/>
    <cellStyle name="60% - Énfasis3 2 12" xfId="260" xr:uid="{00000000-0005-0000-0000-0000D1000000}"/>
    <cellStyle name="60% - Énfasis3 2 13" xfId="261" xr:uid="{00000000-0005-0000-0000-0000D2000000}"/>
    <cellStyle name="60% - Énfasis3 2 2" xfId="262" xr:uid="{00000000-0005-0000-0000-0000D3000000}"/>
    <cellStyle name="60% - Énfasis3 2 3" xfId="263" xr:uid="{00000000-0005-0000-0000-0000D4000000}"/>
    <cellStyle name="60% - Énfasis3 2 4" xfId="264" xr:uid="{00000000-0005-0000-0000-0000D5000000}"/>
    <cellStyle name="60% - Énfasis3 2 5" xfId="265" xr:uid="{00000000-0005-0000-0000-0000D6000000}"/>
    <cellStyle name="60% - Énfasis3 2 6" xfId="266" xr:uid="{00000000-0005-0000-0000-0000D7000000}"/>
    <cellStyle name="60% - Énfasis3 2 7" xfId="267" xr:uid="{00000000-0005-0000-0000-0000D8000000}"/>
    <cellStyle name="60% - Énfasis3 2 8" xfId="268" xr:uid="{00000000-0005-0000-0000-0000D9000000}"/>
    <cellStyle name="60% - Énfasis3 2 9" xfId="269" xr:uid="{00000000-0005-0000-0000-0000DA000000}"/>
    <cellStyle name="60% - Énfasis3 3" xfId="270" xr:uid="{00000000-0005-0000-0000-0000DB000000}"/>
    <cellStyle name="60% - Énfasis3 4" xfId="271" xr:uid="{00000000-0005-0000-0000-0000DC000000}"/>
    <cellStyle name="60% - Énfasis4 2" xfId="272" xr:uid="{00000000-0005-0000-0000-0000DD000000}"/>
    <cellStyle name="60% - Énfasis4 2 10" xfId="273" xr:uid="{00000000-0005-0000-0000-0000DE000000}"/>
    <cellStyle name="60% - Énfasis4 2 11" xfId="274" xr:uid="{00000000-0005-0000-0000-0000DF000000}"/>
    <cellStyle name="60% - Énfasis4 2 12" xfId="275" xr:uid="{00000000-0005-0000-0000-0000E0000000}"/>
    <cellStyle name="60% - Énfasis4 2 13" xfId="276" xr:uid="{00000000-0005-0000-0000-0000E1000000}"/>
    <cellStyle name="60% - Énfasis4 2 2" xfId="277" xr:uid="{00000000-0005-0000-0000-0000E2000000}"/>
    <cellStyle name="60% - Énfasis4 2 3" xfId="278" xr:uid="{00000000-0005-0000-0000-0000E3000000}"/>
    <cellStyle name="60% - Énfasis4 2 4" xfId="279" xr:uid="{00000000-0005-0000-0000-0000E4000000}"/>
    <cellStyle name="60% - Énfasis4 2 5" xfId="280" xr:uid="{00000000-0005-0000-0000-0000E5000000}"/>
    <cellStyle name="60% - Énfasis4 2 6" xfId="281" xr:uid="{00000000-0005-0000-0000-0000E6000000}"/>
    <cellStyle name="60% - Énfasis4 2 7" xfId="282" xr:uid="{00000000-0005-0000-0000-0000E7000000}"/>
    <cellStyle name="60% - Énfasis4 2 8" xfId="283" xr:uid="{00000000-0005-0000-0000-0000E8000000}"/>
    <cellStyle name="60% - Énfasis4 2 9" xfId="284" xr:uid="{00000000-0005-0000-0000-0000E9000000}"/>
    <cellStyle name="60% - Énfasis4 3" xfId="285" xr:uid="{00000000-0005-0000-0000-0000EA000000}"/>
    <cellStyle name="60% - Énfasis4 4" xfId="286" xr:uid="{00000000-0005-0000-0000-0000EB000000}"/>
    <cellStyle name="60% - Énfasis5 2" xfId="287" xr:uid="{00000000-0005-0000-0000-0000EC000000}"/>
    <cellStyle name="60% - Énfasis5 2 10" xfId="288" xr:uid="{00000000-0005-0000-0000-0000ED000000}"/>
    <cellStyle name="60% - Énfasis5 2 11" xfId="289" xr:uid="{00000000-0005-0000-0000-0000EE000000}"/>
    <cellStyle name="60% - Énfasis5 2 12" xfId="290" xr:uid="{00000000-0005-0000-0000-0000EF000000}"/>
    <cellStyle name="60% - Énfasis5 2 13" xfId="291" xr:uid="{00000000-0005-0000-0000-0000F0000000}"/>
    <cellStyle name="60% - Énfasis5 2 2" xfId="292" xr:uid="{00000000-0005-0000-0000-0000F1000000}"/>
    <cellStyle name="60% - Énfasis5 2 3" xfId="293" xr:uid="{00000000-0005-0000-0000-0000F2000000}"/>
    <cellStyle name="60% - Énfasis5 2 4" xfId="294" xr:uid="{00000000-0005-0000-0000-0000F3000000}"/>
    <cellStyle name="60% - Énfasis5 2 5" xfId="295" xr:uid="{00000000-0005-0000-0000-0000F4000000}"/>
    <cellStyle name="60% - Énfasis5 2 6" xfId="296" xr:uid="{00000000-0005-0000-0000-0000F5000000}"/>
    <cellStyle name="60% - Énfasis5 2 7" xfId="297" xr:uid="{00000000-0005-0000-0000-0000F6000000}"/>
    <cellStyle name="60% - Énfasis5 2 8" xfId="298" xr:uid="{00000000-0005-0000-0000-0000F7000000}"/>
    <cellStyle name="60% - Énfasis5 2 9" xfId="299" xr:uid="{00000000-0005-0000-0000-0000F8000000}"/>
    <cellStyle name="60% - Énfasis5 3" xfId="300" xr:uid="{00000000-0005-0000-0000-0000F9000000}"/>
    <cellStyle name="60% - Énfasis6 2" xfId="301" xr:uid="{00000000-0005-0000-0000-0000FA000000}"/>
    <cellStyle name="60% - Énfasis6 2 10" xfId="302" xr:uid="{00000000-0005-0000-0000-0000FB000000}"/>
    <cellStyle name="60% - Énfasis6 2 11" xfId="303" xr:uid="{00000000-0005-0000-0000-0000FC000000}"/>
    <cellStyle name="60% - Énfasis6 2 12" xfId="304" xr:uid="{00000000-0005-0000-0000-0000FD000000}"/>
    <cellStyle name="60% - Énfasis6 2 2" xfId="305" xr:uid="{00000000-0005-0000-0000-0000FE000000}"/>
    <cellStyle name="60% - Énfasis6 2 3" xfId="306" xr:uid="{00000000-0005-0000-0000-0000FF000000}"/>
    <cellStyle name="60% - Énfasis6 2 4" xfId="307" xr:uid="{00000000-0005-0000-0000-000000010000}"/>
    <cellStyle name="60% - Énfasis6 2 5" xfId="308" xr:uid="{00000000-0005-0000-0000-000001010000}"/>
    <cellStyle name="60% - Énfasis6 2 6" xfId="309" xr:uid="{00000000-0005-0000-0000-000002010000}"/>
    <cellStyle name="60% - Énfasis6 2 7" xfId="310" xr:uid="{00000000-0005-0000-0000-000003010000}"/>
    <cellStyle name="60% - Énfasis6 2 8" xfId="311" xr:uid="{00000000-0005-0000-0000-000004010000}"/>
    <cellStyle name="60% - Énfasis6 2 9" xfId="312" xr:uid="{00000000-0005-0000-0000-000005010000}"/>
    <cellStyle name="60% - Énfasis6 3" xfId="313" xr:uid="{00000000-0005-0000-0000-000006010000}"/>
    <cellStyle name="60% - Énfasis6 4" xfId="314" xr:uid="{00000000-0005-0000-0000-000007010000}"/>
    <cellStyle name="Buena 2" xfId="315" xr:uid="{00000000-0005-0000-0000-000008010000}"/>
    <cellStyle name="Buena 2 10" xfId="316" xr:uid="{00000000-0005-0000-0000-000009010000}"/>
    <cellStyle name="Buena 2 11" xfId="317" xr:uid="{00000000-0005-0000-0000-00000A010000}"/>
    <cellStyle name="Buena 2 12" xfId="318" xr:uid="{00000000-0005-0000-0000-00000B010000}"/>
    <cellStyle name="Buena 2 13" xfId="319" xr:uid="{00000000-0005-0000-0000-00000C010000}"/>
    <cellStyle name="Buena 2 2" xfId="320" xr:uid="{00000000-0005-0000-0000-00000D010000}"/>
    <cellStyle name="Buena 2 3" xfId="321" xr:uid="{00000000-0005-0000-0000-00000E010000}"/>
    <cellStyle name="Buena 2 4" xfId="322" xr:uid="{00000000-0005-0000-0000-00000F010000}"/>
    <cellStyle name="Buena 2 5" xfId="323" xr:uid="{00000000-0005-0000-0000-000010010000}"/>
    <cellStyle name="Buena 2 6" xfId="324" xr:uid="{00000000-0005-0000-0000-000011010000}"/>
    <cellStyle name="Buena 2 7" xfId="325" xr:uid="{00000000-0005-0000-0000-000012010000}"/>
    <cellStyle name="Buena 2 8" xfId="326" xr:uid="{00000000-0005-0000-0000-000013010000}"/>
    <cellStyle name="Buena 2 9" xfId="327" xr:uid="{00000000-0005-0000-0000-000014010000}"/>
    <cellStyle name="Buena 3" xfId="328" xr:uid="{00000000-0005-0000-0000-000015010000}"/>
    <cellStyle name="Cálculo 2" xfId="329" xr:uid="{00000000-0005-0000-0000-000016010000}"/>
    <cellStyle name="Cálculo 2 10" xfId="330" xr:uid="{00000000-0005-0000-0000-000017010000}"/>
    <cellStyle name="Cálculo 2 11" xfId="331" xr:uid="{00000000-0005-0000-0000-000018010000}"/>
    <cellStyle name="Cálculo 2 12" xfId="332" xr:uid="{00000000-0005-0000-0000-000019010000}"/>
    <cellStyle name="Cálculo 2 13" xfId="333" xr:uid="{00000000-0005-0000-0000-00001A010000}"/>
    <cellStyle name="Cálculo 2 2" xfId="334" xr:uid="{00000000-0005-0000-0000-00001B010000}"/>
    <cellStyle name="Cálculo 2 3" xfId="335" xr:uid="{00000000-0005-0000-0000-00001C010000}"/>
    <cellStyle name="Cálculo 2 4" xfId="336" xr:uid="{00000000-0005-0000-0000-00001D010000}"/>
    <cellStyle name="Cálculo 2 5" xfId="337" xr:uid="{00000000-0005-0000-0000-00001E010000}"/>
    <cellStyle name="Cálculo 2 6" xfId="338" xr:uid="{00000000-0005-0000-0000-00001F010000}"/>
    <cellStyle name="Cálculo 2 7" xfId="339" xr:uid="{00000000-0005-0000-0000-000020010000}"/>
    <cellStyle name="Cálculo 2 8" xfId="340" xr:uid="{00000000-0005-0000-0000-000021010000}"/>
    <cellStyle name="Cálculo 2 9" xfId="341" xr:uid="{00000000-0005-0000-0000-000022010000}"/>
    <cellStyle name="Cálculo 3" xfId="342" xr:uid="{00000000-0005-0000-0000-000023010000}"/>
    <cellStyle name="Cálculo 4" xfId="343" xr:uid="{00000000-0005-0000-0000-000024010000}"/>
    <cellStyle name="Celda de comprobación 2" xfId="344" xr:uid="{00000000-0005-0000-0000-000025010000}"/>
    <cellStyle name="Celda de comprobación 2 10" xfId="345" xr:uid="{00000000-0005-0000-0000-000026010000}"/>
    <cellStyle name="Celda de comprobación 2 11" xfId="346" xr:uid="{00000000-0005-0000-0000-000027010000}"/>
    <cellStyle name="Celda de comprobación 2 12" xfId="347" xr:uid="{00000000-0005-0000-0000-000028010000}"/>
    <cellStyle name="Celda de comprobación 2 2" xfId="348" xr:uid="{00000000-0005-0000-0000-000029010000}"/>
    <cellStyle name="Celda de comprobación 2 3" xfId="349" xr:uid="{00000000-0005-0000-0000-00002A010000}"/>
    <cellStyle name="Celda de comprobación 2 4" xfId="350" xr:uid="{00000000-0005-0000-0000-00002B010000}"/>
    <cellStyle name="Celda de comprobación 2 5" xfId="351" xr:uid="{00000000-0005-0000-0000-00002C010000}"/>
    <cellStyle name="Celda de comprobación 2 6" xfId="352" xr:uid="{00000000-0005-0000-0000-00002D010000}"/>
    <cellStyle name="Celda de comprobación 2 7" xfId="353" xr:uid="{00000000-0005-0000-0000-00002E010000}"/>
    <cellStyle name="Celda de comprobación 2 8" xfId="354" xr:uid="{00000000-0005-0000-0000-00002F010000}"/>
    <cellStyle name="Celda de comprobación 2 9" xfId="355" xr:uid="{00000000-0005-0000-0000-000030010000}"/>
    <cellStyle name="Celda de comprobación 3" xfId="356" xr:uid="{00000000-0005-0000-0000-000031010000}"/>
    <cellStyle name="Celda vinculada 2" xfId="357" xr:uid="{00000000-0005-0000-0000-000032010000}"/>
    <cellStyle name="Celda vinculada 2 10" xfId="358" xr:uid="{00000000-0005-0000-0000-000033010000}"/>
    <cellStyle name="Celda vinculada 2 11" xfId="359" xr:uid="{00000000-0005-0000-0000-000034010000}"/>
    <cellStyle name="Celda vinculada 2 12" xfId="360" xr:uid="{00000000-0005-0000-0000-000035010000}"/>
    <cellStyle name="Celda vinculada 2 13" xfId="361" xr:uid="{00000000-0005-0000-0000-000036010000}"/>
    <cellStyle name="Celda vinculada 2 2" xfId="362" xr:uid="{00000000-0005-0000-0000-000037010000}"/>
    <cellStyle name="Celda vinculada 2 3" xfId="363" xr:uid="{00000000-0005-0000-0000-000038010000}"/>
    <cellStyle name="Celda vinculada 2 4" xfId="364" xr:uid="{00000000-0005-0000-0000-000039010000}"/>
    <cellStyle name="Celda vinculada 2 5" xfId="365" xr:uid="{00000000-0005-0000-0000-00003A010000}"/>
    <cellStyle name="Celda vinculada 2 6" xfId="366" xr:uid="{00000000-0005-0000-0000-00003B010000}"/>
    <cellStyle name="Celda vinculada 2 7" xfId="367" xr:uid="{00000000-0005-0000-0000-00003C010000}"/>
    <cellStyle name="Celda vinculada 2 8" xfId="368" xr:uid="{00000000-0005-0000-0000-00003D010000}"/>
    <cellStyle name="Celda vinculada 2 9" xfId="369" xr:uid="{00000000-0005-0000-0000-00003E010000}"/>
    <cellStyle name="Celda vinculada 3" xfId="370" xr:uid="{00000000-0005-0000-0000-00003F010000}"/>
    <cellStyle name="Encabezado 4 2" xfId="371" xr:uid="{00000000-0005-0000-0000-000040010000}"/>
    <cellStyle name="Encabezado 4 2 10" xfId="372" xr:uid="{00000000-0005-0000-0000-000041010000}"/>
    <cellStyle name="Encabezado 4 2 11" xfId="373" xr:uid="{00000000-0005-0000-0000-000042010000}"/>
    <cellStyle name="Encabezado 4 2 12" xfId="374" xr:uid="{00000000-0005-0000-0000-000043010000}"/>
    <cellStyle name="Encabezado 4 2 2" xfId="375" xr:uid="{00000000-0005-0000-0000-000044010000}"/>
    <cellStyle name="Encabezado 4 2 3" xfId="376" xr:uid="{00000000-0005-0000-0000-000045010000}"/>
    <cellStyle name="Encabezado 4 2 4" xfId="377" xr:uid="{00000000-0005-0000-0000-000046010000}"/>
    <cellStyle name="Encabezado 4 2 5" xfId="378" xr:uid="{00000000-0005-0000-0000-000047010000}"/>
    <cellStyle name="Encabezado 4 2 6" xfId="379" xr:uid="{00000000-0005-0000-0000-000048010000}"/>
    <cellStyle name="Encabezado 4 2 7" xfId="380" xr:uid="{00000000-0005-0000-0000-000049010000}"/>
    <cellStyle name="Encabezado 4 2 8" xfId="381" xr:uid="{00000000-0005-0000-0000-00004A010000}"/>
    <cellStyle name="Encabezado 4 2 9" xfId="382" xr:uid="{00000000-0005-0000-0000-00004B010000}"/>
    <cellStyle name="Encabezado 4 3" xfId="383" xr:uid="{00000000-0005-0000-0000-00004C010000}"/>
    <cellStyle name="Encabezado 4 4" xfId="384" xr:uid="{00000000-0005-0000-0000-00004D010000}"/>
    <cellStyle name="Énfasis1 2" xfId="385" xr:uid="{00000000-0005-0000-0000-00004E010000}"/>
    <cellStyle name="Énfasis1 2 10" xfId="386" xr:uid="{00000000-0005-0000-0000-00004F010000}"/>
    <cellStyle name="Énfasis1 2 11" xfId="387" xr:uid="{00000000-0005-0000-0000-000050010000}"/>
    <cellStyle name="Énfasis1 2 12" xfId="388" xr:uid="{00000000-0005-0000-0000-000051010000}"/>
    <cellStyle name="Énfasis1 2 13" xfId="389" xr:uid="{00000000-0005-0000-0000-000052010000}"/>
    <cellStyle name="Énfasis1 2 2" xfId="390" xr:uid="{00000000-0005-0000-0000-000053010000}"/>
    <cellStyle name="Énfasis1 2 3" xfId="391" xr:uid="{00000000-0005-0000-0000-000054010000}"/>
    <cellStyle name="Énfasis1 2 4" xfId="392" xr:uid="{00000000-0005-0000-0000-000055010000}"/>
    <cellStyle name="Énfasis1 2 5" xfId="393" xr:uid="{00000000-0005-0000-0000-000056010000}"/>
    <cellStyle name="Énfasis1 2 6" xfId="394" xr:uid="{00000000-0005-0000-0000-000057010000}"/>
    <cellStyle name="Énfasis1 2 7" xfId="395" xr:uid="{00000000-0005-0000-0000-000058010000}"/>
    <cellStyle name="Énfasis1 2 8" xfId="396" xr:uid="{00000000-0005-0000-0000-000059010000}"/>
    <cellStyle name="Énfasis1 2 9" xfId="397" xr:uid="{00000000-0005-0000-0000-00005A010000}"/>
    <cellStyle name="Énfasis1 3" xfId="398" xr:uid="{00000000-0005-0000-0000-00005B010000}"/>
    <cellStyle name="Énfasis1 4" xfId="399" xr:uid="{00000000-0005-0000-0000-00005C010000}"/>
    <cellStyle name="Énfasis2 2" xfId="400" xr:uid="{00000000-0005-0000-0000-00005D010000}"/>
    <cellStyle name="Énfasis2 2 10" xfId="401" xr:uid="{00000000-0005-0000-0000-00005E010000}"/>
    <cellStyle name="Énfasis2 2 11" xfId="402" xr:uid="{00000000-0005-0000-0000-00005F010000}"/>
    <cellStyle name="Énfasis2 2 12" xfId="403" xr:uid="{00000000-0005-0000-0000-000060010000}"/>
    <cellStyle name="Énfasis2 2 13" xfId="404" xr:uid="{00000000-0005-0000-0000-000061010000}"/>
    <cellStyle name="Énfasis2 2 2" xfId="405" xr:uid="{00000000-0005-0000-0000-000062010000}"/>
    <cellStyle name="Énfasis2 2 3" xfId="406" xr:uid="{00000000-0005-0000-0000-000063010000}"/>
    <cellStyle name="Énfasis2 2 4" xfId="407" xr:uid="{00000000-0005-0000-0000-000064010000}"/>
    <cellStyle name="Énfasis2 2 5" xfId="408" xr:uid="{00000000-0005-0000-0000-000065010000}"/>
    <cellStyle name="Énfasis2 2 6" xfId="409" xr:uid="{00000000-0005-0000-0000-000066010000}"/>
    <cellStyle name="Énfasis2 2 7" xfId="410" xr:uid="{00000000-0005-0000-0000-000067010000}"/>
    <cellStyle name="Énfasis2 2 8" xfId="411" xr:uid="{00000000-0005-0000-0000-000068010000}"/>
    <cellStyle name="Énfasis2 2 9" xfId="412" xr:uid="{00000000-0005-0000-0000-000069010000}"/>
    <cellStyle name="Énfasis2 3" xfId="413" xr:uid="{00000000-0005-0000-0000-00006A010000}"/>
    <cellStyle name="Énfasis3 2" xfId="414" xr:uid="{00000000-0005-0000-0000-00006B010000}"/>
    <cellStyle name="Énfasis3 2 10" xfId="415" xr:uid="{00000000-0005-0000-0000-00006C010000}"/>
    <cellStyle name="Énfasis3 2 11" xfId="416" xr:uid="{00000000-0005-0000-0000-00006D010000}"/>
    <cellStyle name="Énfasis3 2 12" xfId="417" xr:uid="{00000000-0005-0000-0000-00006E010000}"/>
    <cellStyle name="Énfasis3 2 13" xfId="418" xr:uid="{00000000-0005-0000-0000-00006F010000}"/>
    <cellStyle name="Énfasis3 2 2" xfId="419" xr:uid="{00000000-0005-0000-0000-000070010000}"/>
    <cellStyle name="Énfasis3 2 3" xfId="420" xr:uid="{00000000-0005-0000-0000-000071010000}"/>
    <cellStyle name="Énfasis3 2 4" xfId="421" xr:uid="{00000000-0005-0000-0000-000072010000}"/>
    <cellStyle name="Énfasis3 2 5" xfId="422" xr:uid="{00000000-0005-0000-0000-000073010000}"/>
    <cellStyle name="Énfasis3 2 6" xfId="423" xr:uid="{00000000-0005-0000-0000-000074010000}"/>
    <cellStyle name="Énfasis3 2 7" xfId="424" xr:uid="{00000000-0005-0000-0000-000075010000}"/>
    <cellStyle name="Énfasis3 2 8" xfId="425" xr:uid="{00000000-0005-0000-0000-000076010000}"/>
    <cellStyle name="Énfasis3 2 9" xfId="426" xr:uid="{00000000-0005-0000-0000-000077010000}"/>
    <cellStyle name="Énfasis3 3" xfId="427" xr:uid="{00000000-0005-0000-0000-000078010000}"/>
    <cellStyle name="Énfasis4 2" xfId="428" xr:uid="{00000000-0005-0000-0000-000079010000}"/>
    <cellStyle name="Énfasis4 2 10" xfId="429" xr:uid="{00000000-0005-0000-0000-00007A010000}"/>
    <cellStyle name="Énfasis4 2 11" xfId="430" xr:uid="{00000000-0005-0000-0000-00007B010000}"/>
    <cellStyle name="Énfasis4 2 12" xfId="431" xr:uid="{00000000-0005-0000-0000-00007C010000}"/>
    <cellStyle name="Énfasis4 2 2" xfId="432" xr:uid="{00000000-0005-0000-0000-00007D010000}"/>
    <cellStyle name="Énfasis4 2 3" xfId="433" xr:uid="{00000000-0005-0000-0000-00007E010000}"/>
    <cellStyle name="Énfasis4 2 4" xfId="434" xr:uid="{00000000-0005-0000-0000-00007F010000}"/>
    <cellStyle name="Énfasis4 2 5" xfId="435" xr:uid="{00000000-0005-0000-0000-000080010000}"/>
    <cellStyle name="Énfasis4 2 6" xfId="436" xr:uid="{00000000-0005-0000-0000-000081010000}"/>
    <cellStyle name="Énfasis4 2 7" xfId="437" xr:uid="{00000000-0005-0000-0000-000082010000}"/>
    <cellStyle name="Énfasis4 2 8" xfId="438" xr:uid="{00000000-0005-0000-0000-000083010000}"/>
    <cellStyle name="Énfasis4 2 9" xfId="439" xr:uid="{00000000-0005-0000-0000-000084010000}"/>
    <cellStyle name="Énfasis4 3" xfId="440" xr:uid="{00000000-0005-0000-0000-000085010000}"/>
    <cellStyle name="Énfasis4 4" xfId="441" xr:uid="{00000000-0005-0000-0000-000086010000}"/>
    <cellStyle name="Énfasis5 2" xfId="442" xr:uid="{00000000-0005-0000-0000-000087010000}"/>
    <cellStyle name="Énfasis5 2 10" xfId="443" xr:uid="{00000000-0005-0000-0000-000088010000}"/>
    <cellStyle name="Énfasis5 2 11" xfId="444" xr:uid="{00000000-0005-0000-0000-000089010000}"/>
    <cellStyle name="Énfasis5 2 12" xfId="445" xr:uid="{00000000-0005-0000-0000-00008A010000}"/>
    <cellStyle name="Énfasis5 2 2" xfId="446" xr:uid="{00000000-0005-0000-0000-00008B010000}"/>
    <cellStyle name="Énfasis5 2 3" xfId="447" xr:uid="{00000000-0005-0000-0000-00008C010000}"/>
    <cellStyle name="Énfasis5 2 4" xfId="448" xr:uid="{00000000-0005-0000-0000-00008D010000}"/>
    <cellStyle name="Énfasis5 2 5" xfId="449" xr:uid="{00000000-0005-0000-0000-00008E010000}"/>
    <cellStyle name="Énfasis5 2 6" xfId="450" xr:uid="{00000000-0005-0000-0000-00008F010000}"/>
    <cellStyle name="Énfasis5 2 7" xfId="451" xr:uid="{00000000-0005-0000-0000-000090010000}"/>
    <cellStyle name="Énfasis5 2 8" xfId="452" xr:uid="{00000000-0005-0000-0000-000091010000}"/>
    <cellStyle name="Énfasis5 2 9" xfId="453" xr:uid="{00000000-0005-0000-0000-000092010000}"/>
    <cellStyle name="Énfasis5 3" xfId="454" xr:uid="{00000000-0005-0000-0000-000093010000}"/>
    <cellStyle name="Énfasis6 2" xfId="455" xr:uid="{00000000-0005-0000-0000-000094010000}"/>
    <cellStyle name="Énfasis6 2 10" xfId="456" xr:uid="{00000000-0005-0000-0000-000095010000}"/>
    <cellStyle name="Énfasis6 2 11" xfId="457" xr:uid="{00000000-0005-0000-0000-000096010000}"/>
    <cellStyle name="Énfasis6 2 12" xfId="458" xr:uid="{00000000-0005-0000-0000-000097010000}"/>
    <cellStyle name="Énfasis6 2 13" xfId="459" xr:uid="{00000000-0005-0000-0000-000098010000}"/>
    <cellStyle name="Énfasis6 2 2" xfId="460" xr:uid="{00000000-0005-0000-0000-000099010000}"/>
    <cellStyle name="Énfasis6 2 3" xfId="461" xr:uid="{00000000-0005-0000-0000-00009A010000}"/>
    <cellStyle name="Énfasis6 2 4" xfId="462" xr:uid="{00000000-0005-0000-0000-00009B010000}"/>
    <cellStyle name="Énfasis6 2 5" xfId="463" xr:uid="{00000000-0005-0000-0000-00009C010000}"/>
    <cellStyle name="Énfasis6 2 6" xfId="464" xr:uid="{00000000-0005-0000-0000-00009D010000}"/>
    <cellStyle name="Énfasis6 2 7" xfId="465" xr:uid="{00000000-0005-0000-0000-00009E010000}"/>
    <cellStyle name="Énfasis6 2 8" xfId="466" xr:uid="{00000000-0005-0000-0000-00009F010000}"/>
    <cellStyle name="Énfasis6 2 9" xfId="467" xr:uid="{00000000-0005-0000-0000-0000A0010000}"/>
    <cellStyle name="Énfasis6 3" xfId="468" xr:uid="{00000000-0005-0000-0000-0000A1010000}"/>
    <cellStyle name="Entrada 2" xfId="469" xr:uid="{00000000-0005-0000-0000-0000A2010000}"/>
    <cellStyle name="Entrada 2 10" xfId="470" xr:uid="{00000000-0005-0000-0000-0000A3010000}"/>
    <cellStyle name="Entrada 2 11" xfId="471" xr:uid="{00000000-0005-0000-0000-0000A4010000}"/>
    <cellStyle name="Entrada 2 12" xfId="472" xr:uid="{00000000-0005-0000-0000-0000A5010000}"/>
    <cellStyle name="Entrada 2 2" xfId="473" xr:uid="{00000000-0005-0000-0000-0000A6010000}"/>
    <cellStyle name="Entrada 2 3" xfId="474" xr:uid="{00000000-0005-0000-0000-0000A7010000}"/>
    <cellStyle name="Entrada 2 4" xfId="475" xr:uid="{00000000-0005-0000-0000-0000A8010000}"/>
    <cellStyle name="Entrada 2 5" xfId="476" xr:uid="{00000000-0005-0000-0000-0000A9010000}"/>
    <cellStyle name="Entrada 2 6" xfId="477" xr:uid="{00000000-0005-0000-0000-0000AA010000}"/>
    <cellStyle name="Entrada 2 7" xfId="478" xr:uid="{00000000-0005-0000-0000-0000AB010000}"/>
    <cellStyle name="Entrada 2 8" xfId="479" xr:uid="{00000000-0005-0000-0000-0000AC010000}"/>
    <cellStyle name="Entrada 2 9" xfId="480" xr:uid="{00000000-0005-0000-0000-0000AD010000}"/>
    <cellStyle name="Entrada 3" xfId="481" xr:uid="{00000000-0005-0000-0000-0000AE010000}"/>
    <cellStyle name="Entrada 4" xfId="482" xr:uid="{00000000-0005-0000-0000-0000AF010000}"/>
    <cellStyle name="Estilo 1" xfId="483" xr:uid="{00000000-0005-0000-0000-0000B0010000}"/>
    <cellStyle name="Estilo 1 2" xfId="484" xr:uid="{00000000-0005-0000-0000-0000B1010000}"/>
    <cellStyle name="Estilo 1_DEPARTAMENTOS_VALOR PROMEDIO REMESAS HASTA III 2010" xfId="485" xr:uid="{00000000-0005-0000-0000-0000B2010000}"/>
    <cellStyle name="Euro" xfId="486" xr:uid="{00000000-0005-0000-0000-0000B3010000}"/>
    <cellStyle name="Excel Built-in Normal" xfId="487" xr:uid="{00000000-0005-0000-0000-0000B4010000}"/>
    <cellStyle name="Hipervínculo" xfId="780" builtinId="8" hidden="1"/>
    <cellStyle name="Hipervínculo" xfId="782" builtinId="8" hidden="1"/>
    <cellStyle name="Hipervínculo" xfId="784" builtinId="8" hidden="1"/>
    <cellStyle name="Hipervínculo" xfId="786" builtinId="8" hidden="1"/>
    <cellStyle name="Hipervínculo" xfId="788" builtinId="8" hidden="1"/>
    <cellStyle name="Hipervínculo" xfId="790" builtinId="8" hidden="1"/>
    <cellStyle name="Hipervínculo" xfId="792" builtinId="8" hidden="1"/>
    <cellStyle name="Hipervínculo" xfId="794" builtinId="8" hidden="1"/>
    <cellStyle name="Hipervínculo" xfId="796" builtinId="8" hidden="1"/>
    <cellStyle name="Hipervínculo" xfId="798" builtinId="8" hidden="1"/>
    <cellStyle name="Hipervínculo" xfId="800" builtinId="8" hidden="1"/>
    <cellStyle name="Hipervínculo" xfId="802" builtinId="8" hidden="1"/>
    <cellStyle name="Hipervínculo" xfId="804" builtinId="8" hidden="1"/>
    <cellStyle name="Hipervínculo" xfId="806" builtinId="8" hidden="1"/>
    <cellStyle name="Hipervínculo" xfId="808" builtinId="8" hidden="1"/>
    <cellStyle name="Hipervínculo" xfId="810" builtinId="8" hidden="1"/>
    <cellStyle name="Hipervínculo" xfId="812" builtinId="8" hidden="1"/>
    <cellStyle name="Hipervínculo" xfId="814" builtinId="8" hidden="1"/>
    <cellStyle name="Hipervínculo" xfId="816" builtinId="8" hidden="1"/>
    <cellStyle name="Hipervínculo" xfId="818" builtinId="8" hidden="1"/>
    <cellStyle name="Hipervínculo" xfId="820" builtinId="8" hidden="1"/>
    <cellStyle name="Hipervínculo" xfId="822" builtinId="8" hidden="1"/>
    <cellStyle name="Hipervínculo" xfId="824" builtinId="8" hidden="1"/>
    <cellStyle name="Hipervínculo" xfId="826" builtinId="8" hidden="1"/>
    <cellStyle name="Hipervínculo" xfId="828" builtinId="8" hidden="1"/>
    <cellStyle name="Hipervínculo" xfId="830" builtinId="8" hidden="1"/>
    <cellStyle name="Hipervínculo" xfId="832" builtinId="8" hidden="1"/>
    <cellStyle name="Hipervínculo" xfId="834" builtinId="8" hidden="1"/>
    <cellStyle name="Hipervínculo" xfId="836" builtinId="8" hidden="1"/>
    <cellStyle name="Hipervínculo" xfId="838" builtinId="8" hidden="1"/>
    <cellStyle name="Hipervínculo" xfId="840" builtinId="8" hidden="1"/>
    <cellStyle name="Hipervínculo" xfId="842" builtinId="8" hidden="1"/>
    <cellStyle name="Hipervínculo" xfId="844" builtinId="8" hidden="1"/>
    <cellStyle name="Hipervínculo" xfId="846" builtinId="8" hidden="1"/>
    <cellStyle name="Hipervínculo" xfId="848" builtinId="8" hidden="1"/>
    <cellStyle name="Hipervínculo" xfId="850" builtinId="8" hidden="1"/>
    <cellStyle name="Hipervínculo" xfId="852" builtinId="8" hidden="1"/>
    <cellStyle name="Hipervínculo" xfId="854" builtinId="8" hidden="1"/>
    <cellStyle name="Hipervínculo" xfId="856" builtinId="8" hidden="1"/>
    <cellStyle name="Hipervínculo" xfId="858" builtinId="8" hidden="1"/>
    <cellStyle name="Hipervínculo" xfId="860" builtinId="8" hidden="1"/>
    <cellStyle name="Hipervínculo" xfId="862" builtinId="8" hidden="1"/>
    <cellStyle name="Hipervínculo" xfId="864" builtinId="8" hidden="1"/>
    <cellStyle name="Hipervínculo" xfId="866" builtinId="8" hidden="1"/>
    <cellStyle name="Hipervínculo" xfId="868" builtinId="8" hidden="1"/>
    <cellStyle name="Hipervínculo" xfId="870" builtinId="8" hidden="1"/>
    <cellStyle name="Hipervínculo" xfId="872" builtinId="8" hidden="1"/>
    <cellStyle name="Hipervínculo" xfId="874" builtinId="8" hidden="1"/>
    <cellStyle name="Hipervínculo" xfId="876" builtinId="8" hidden="1"/>
    <cellStyle name="Hipervínculo" xfId="878" builtinId="8" hidden="1"/>
    <cellStyle name="Hipervínculo" xfId="880" builtinId="8" hidden="1"/>
    <cellStyle name="Hipervínculo 2" xfId="488" xr:uid="{00000000-0005-0000-0000-0000E8010000}"/>
    <cellStyle name="Hipervínculo 2 2" xfId="489" xr:uid="{00000000-0005-0000-0000-0000E9010000}"/>
    <cellStyle name="Hipervínculo 3" xfId="490" xr:uid="{00000000-0005-0000-0000-0000EA010000}"/>
    <cellStyle name="Hipervínculo 4" xfId="491" xr:uid="{00000000-0005-0000-0000-0000EB010000}"/>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3" builtinId="9" hidden="1"/>
    <cellStyle name="Hipervínculo visitado" xfId="795" builtinId="9" hidden="1"/>
    <cellStyle name="Hipervínculo visitado" xfId="797" builtinId="9" hidden="1"/>
    <cellStyle name="Hipervínculo visitado" xfId="799" builtinId="9" hidden="1"/>
    <cellStyle name="Hipervínculo visitado" xfId="801" builtinId="9" hidden="1"/>
    <cellStyle name="Hipervínculo visitado" xfId="803" builtinId="9" hidden="1"/>
    <cellStyle name="Hipervínculo visitado" xfId="805" builtinId="9" hidden="1"/>
    <cellStyle name="Hipervínculo visitado" xfId="807" builtinId="9" hidden="1"/>
    <cellStyle name="Hipervínculo visitado" xfId="809" builtinId="9" hidden="1"/>
    <cellStyle name="Hipervínculo visitado" xfId="811" builtinId="9" hidden="1"/>
    <cellStyle name="Hipervínculo visitado" xfId="813" builtinId="9" hidden="1"/>
    <cellStyle name="Hipervínculo visitado" xfId="815" builtinId="9" hidden="1"/>
    <cellStyle name="Hipervínculo visitado" xfId="817" builtinId="9" hidden="1"/>
    <cellStyle name="Hipervínculo visitado" xfId="819" builtinId="9" hidden="1"/>
    <cellStyle name="Hipervínculo visitado" xfId="821" builtinId="9" hidden="1"/>
    <cellStyle name="Hipervínculo visitado" xfId="823" builtinId="9" hidden="1"/>
    <cellStyle name="Hipervínculo visitado" xfId="825" builtinId="9" hidden="1"/>
    <cellStyle name="Hipervínculo visitado" xfId="827" builtinId="9" hidden="1"/>
    <cellStyle name="Hipervínculo visitado" xfId="829" builtinId="9" hidden="1"/>
    <cellStyle name="Hipervínculo visitado" xfId="831" builtinId="9" hidden="1"/>
    <cellStyle name="Hipervínculo visitado" xfId="833" builtinId="9" hidden="1"/>
    <cellStyle name="Hipervínculo visitado" xfId="835" builtinId="9" hidden="1"/>
    <cellStyle name="Hipervínculo visitado" xfId="837" builtinId="9" hidden="1"/>
    <cellStyle name="Hipervínculo visitado" xfId="839" builtinId="9" hidden="1"/>
    <cellStyle name="Hipervínculo visitado" xfId="841" builtinId="9" hidden="1"/>
    <cellStyle name="Hipervínculo visitado" xfId="843" builtinId="9" hidden="1"/>
    <cellStyle name="Hipervínculo visitado" xfId="845" builtinId="9" hidden="1"/>
    <cellStyle name="Hipervínculo visitado" xfId="847" builtinId="9" hidden="1"/>
    <cellStyle name="Hipervínculo visitado" xfId="849" builtinId="9" hidden="1"/>
    <cellStyle name="Hipervínculo visitado" xfId="851" builtinId="9" hidden="1"/>
    <cellStyle name="Hipervínculo visitado" xfId="853" builtinId="9" hidden="1"/>
    <cellStyle name="Hipervínculo visitado" xfId="855" builtinId="9" hidden="1"/>
    <cellStyle name="Hipervínculo visitado" xfId="857" builtinId="9" hidden="1"/>
    <cellStyle name="Hipervínculo visitado" xfId="859" builtinId="9" hidden="1"/>
    <cellStyle name="Hipervínculo visitado" xfId="861" builtinId="9" hidden="1"/>
    <cellStyle name="Hipervínculo visitado" xfId="863" builtinId="9" hidden="1"/>
    <cellStyle name="Hipervínculo visitado" xfId="865" builtinId="9" hidden="1"/>
    <cellStyle name="Hipervínculo visitado" xfId="867" builtinId="9" hidden="1"/>
    <cellStyle name="Hipervínculo visitado" xfId="869" builtinId="9" hidden="1"/>
    <cellStyle name="Hipervínculo visitado" xfId="871" builtinId="9" hidden="1"/>
    <cellStyle name="Hipervínculo visitado" xfId="873"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2" xfId="492" xr:uid="{00000000-0005-0000-0000-00001F020000}"/>
    <cellStyle name="Incorrecto 2" xfId="493" xr:uid="{00000000-0005-0000-0000-000020020000}"/>
    <cellStyle name="Incorrecto 2 10" xfId="494" xr:uid="{00000000-0005-0000-0000-000021020000}"/>
    <cellStyle name="Incorrecto 2 11" xfId="495" xr:uid="{00000000-0005-0000-0000-000022020000}"/>
    <cellStyle name="Incorrecto 2 12" xfId="496" xr:uid="{00000000-0005-0000-0000-000023020000}"/>
    <cellStyle name="Incorrecto 2 13" xfId="497" xr:uid="{00000000-0005-0000-0000-000024020000}"/>
    <cellStyle name="Incorrecto 2 2" xfId="498" xr:uid="{00000000-0005-0000-0000-000025020000}"/>
    <cellStyle name="Incorrecto 2 3" xfId="499" xr:uid="{00000000-0005-0000-0000-000026020000}"/>
    <cellStyle name="Incorrecto 2 4" xfId="500" xr:uid="{00000000-0005-0000-0000-000027020000}"/>
    <cellStyle name="Incorrecto 2 5" xfId="501" xr:uid="{00000000-0005-0000-0000-000028020000}"/>
    <cellStyle name="Incorrecto 2 6" xfId="502" xr:uid="{00000000-0005-0000-0000-000029020000}"/>
    <cellStyle name="Incorrecto 2 7" xfId="503" xr:uid="{00000000-0005-0000-0000-00002A020000}"/>
    <cellStyle name="Incorrecto 2 8" xfId="504" xr:uid="{00000000-0005-0000-0000-00002B020000}"/>
    <cellStyle name="Incorrecto 2 9" xfId="505" xr:uid="{00000000-0005-0000-0000-00002C020000}"/>
    <cellStyle name="Incorrecto 3" xfId="506" xr:uid="{00000000-0005-0000-0000-00002D020000}"/>
    <cellStyle name="Millares [0] 2" xfId="507" xr:uid="{00000000-0005-0000-0000-00002E020000}"/>
    <cellStyle name="Millares [0] 3" xfId="508" xr:uid="{00000000-0005-0000-0000-00002F020000}"/>
    <cellStyle name="Millares [0] 4" xfId="509" xr:uid="{00000000-0005-0000-0000-000030020000}"/>
    <cellStyle name="Millares 10" xfId="1" xr:uid="{00000000-0005-0000-0000-000031020000}"/>
    <cellStyle name="Millares 10 2" xfId="510" xr:uid="{00000000-0005-0000-0000-000032020000}"/>
    <cellStyle name="Millares 11" xfId="511" xr:uid="{00000000-0005-0000-0000-000033020000}"/>
    <cellStyle name="Millares 12" xfId="512" xr:uid="{00000000-0005-0000-0000-000034020000}"/>
    <cellStyle name="Millares 13" xfId="513" xr:uid="{00000000-0005-0000-0000-000035020000}"/>
    <cellStyle name="Millares 14" xfId="514" xr:uid="{00000000-0005-0000-0000-000036020000}"/>
    <cellStyle name="Millares 15" xfId="515" xr:uid="{00000000-0005-0000-0000-000037020000}"/>
    <cellStyle name="Millares 16" xfId="516" xr:uid="{00000000-0005-0000-0000-000038020000}"/>
    <cellStyle name="Millares 17" xfId="517" xr:uid="{00000000-0005-0000-0000-000039020000}"/>
    <cellStyle name="Millares 18" xfId="518" xr:uid="{00000000-0005-0000-0000-00003A020000}"/>
    <cellStyle name="Millares 19" xfId="519" xr:uid="{00000000-0005-0000-0000-00003B020000}"/>
    <cellStyle name="Millares 2" xfId="46" xr:uid="{00000000-0005-0000-0000-00003C020000}"/>
    <cellStyle name="Millares 2 10" xfId="520" xr:uid="{00000000-0005-0000-0000-00003D020000}"/>
    <cellStyle name="Millares 2 11" xfId="521" xr:uid="{00000000-0005-0000-0000-00003E020000}"/>
    <cellStyle name="Millares 2 12" xfId="522" xr:uid="{00000000-0005-0000-0000-00003F020000}"/>
    <cellStyle name="Millares 2 13" xfId="523" xr:uid="{00000000-0005-0000-0000-000040020000}"/>
    <cellStyle name="Millares 2 14" xfId="524" xr:uid="{00000000-0005-0000-0000-000041020000}"/>
    <cellStyle name="Millares 2 2" xfId="49" xr:uid="{00000000-0005-0000-0000-000042020000}"/>
    <cellStyle name="Millares 2 2 10" xfId="525" xr:uid="{00000000-0005-0000-0000-000043020000}"/>
    <cellStyle name="Millares 2 2 11" xfId="526" xr:uid="{00000000-0005-0000-0000-000044020000}"/>
    <cellStyle name="Millares 2 2 12" xfId="527" xr:uid="{00000000-0005-0000-0000-000045020000}"/>
    <cellStyle name="Millares 2 2 13" xfId="528" xr:uid="{00000000-0005-0000-0000-000046020000}"/>
    <cellStyle name="Millares 2 2 2" xfId="529" xr:uid="{00000000-0005-0000-0000-000047020000}"/>
    <cellStyle name="Millares 2 2 3" xfId="530" xr:uid="{00000000-0005-0000-0000-000048020000}"/>
    <cellStyle name="Millares 2 2 4" xfId="531" xr:uid="{00000000-0005-0000-0000-000049020000}"/>
    <cellStyle name="Millares 2 2 5" xfId="532" xr:uid="{00000000-0005-0000-0000-00004A020000}"/>
    <cellStyle name="Millares 2 2 6" xfId="533" xr:uid="{00000000-0005-0000-0000-00004B020000}"/>
    <cellStyle name="Millares 2 2 7" xfId="534" xr:uid="{00000000-0005-0000-0000-00004C020000}"/>
    <cellStyle name="Millares 2 2 8" xfId="535" xr:uid="{00000000-0005-0000-0000-00004D020000}"/>
    <cellStyle name="Millares 2 2 9" xfId="536" xr:uid="{00000000-0005-0000-0000-00004E020000}"/>
    <cellStyle name="Millares 2 3" xfId="537" xr:uid="{00000000-0005-0000-0000-00004F020000}"/>
    <cellStyle name="Millares 2 3 2" xfId="538" xr:uid="{00000000-0005-0000-0000-000050020000}"/>
    <cellStyle name="Millares 2 4" xfId="539" xr:uid="{00000000-0005-0000-0000-000051020000}"/>
    <cellStyle name="Millares 2 4 2" xfId="540" xr:uid="{00000000-0005-0000-0000-000052020000}"/>
    <cellStyle name="Millares 2 5" xfId="541" xr:uid="{00000000-0005-0000-0000-000053020000}"/>
    <cellStyle name="Millares 2 6" xfId="542" xr:uid="{00000000-0005-0000-0000-000054020000}"/>
    <cellStyle name="Millares 2 7" xfId="543" xr:uid="{00000000-0005-0000-0000-000055020000}"/>
    <cellStyle name="Millares 2 8" xfId="544" xr:uid="{00000000-0005-0000-0000-000056020000}"/>
    <cellStyle name="Millares 2 9" xfId="545" xr:uid="{00000000-0005-0000-0000-000057020000}"/>
    <cellStyle name="Millares 20" xfId="546" xr:uid="{00000000-0005-0000-0000-000058020000}"/>
    <cellStyle name="Millares 21" xfId="547" xr:uid="{00000000-0005-0000-0000-000059020000}"/>
    <cellStyle name="Millares 22" xfId="548" xr:uid="{00000000-0005-0000-0000-00005A020000}"/>
    <cellStyle name="Millares 23" xfId="549" xr:uid="{00000000-0005-0000-0000-00005B020000}"/>
    <cellStyle name="Millares 24" xfId="550" xr:uid="{00000000-0005-0000-0000-00005C020000}"/>
    <cellStyle name="Millares 25" xfId="551" xr:uid="{00000000-0005-0000-0000-00005D020000}"/>
    <cellStyle name="Millares 3" xfId="2" xr:uid="{00000000-0005-0000-0000-00005E020000}"/>
    <cellStyle name="Millares 3 2" xfId="552" xr:uid="{00000000-0005-0000-0000-00005F020000}"/>
    <cellStyle name="Millares 3 3" xfId="553" xr:uid="{00000000-0005-0000-0000-000060020000}"/>
    <cellStyle name="Millares 3 4" xfId="554" xr:uid="{00000000-0005-0000-0000-000061020000}"/>
    <cellStyle name="Millares 4" xfId="555" xr:uid="{00000000-0005-0000-0000-000062020000}"/>
    <cellStyle name="Millares 4 2" xfId="556" xr:uid="{00000000-0005-0000-0000-000063020000}"/>
    <cellStyle name="Millares 4 3" xfId="557" xr:uid="{00000000-0005-0000-0000-000064020000}"/>
    <cellStyle name="Millares 4 3 2" xfId="558" xr:uid="{00000000-0005-0000-0000-000065020000}"/>
    <cellStyle name="Millares 4 4" xfId="559" xr:uid="{00000000-0005-0000-0000-000066020000}"/>
    <cellStyle name="Millares 4 5" xfId="560" xr:uid="{00000000-0005-0000-0000-000067020000}"/>
    <cellStyle name="Millares 4 6" xfId="561" xr:uid="{00000000-0005-0000-0000-000068020000}"/>
    <cellStyle name="Millares 4 7" xfId="562" xr:uid="{00000000-0005-0000-0000-000069020000}"/>
    <cellStyle name="Millares 5" xfId="563" xr:uid="{00000000-0005-0000-0000-00006A020000}"/>
    <cellStyle name="Millares 5 2" xfId="564" xr:uid="{00000000-0005-0000-0000-00006B020000}"/>
    <cellStyle name="Millares 5 2 2" xfId="565" xr:uid="{00000000-0005-0000-0000-00006C020000}"/>
    <cellStyle name="Millares 5 3" xfId="566" xr:uid="{00000000-0005-0000-0000-00006D020000}"/>
    <cellStyle name="Millares 6" xfId="567" xr:uid="{00000000-0005-0000-0000-00006E020000}"/>
    <cellStyle name="Millares 6 2" xfId="568" xr:uid="{00000000-0005-0000-0000-00006F020000}"/>
    <cellStyle name="Millares 7" xfId="48" xr:uid="{00000000-0005-0000-0000-000070020000}"/>
    <cellStyle name="Millares 7 2" xfId="569" xr:uid="{00000000-0005-0000-0000-000071020000}"/>
    <cellStyle name="Millares 8" xfId="570" xr:uid="{00000000-0005-0000-0000-000072020000}"/>
    <cellStyle name="Millares 9" xfId="571" xr:uid="{00000000-0005-0000-0000-000073020000}"/>
    <cellStyle name="Moneda 2" xfId="572" xr:uid="{00000000-0005-0000-0000-000074020000}"/>
    <cellStyle name="Neutral 2" xfId="573" xr:uid="{00000000-0005-0000-0000-000075020000}"/>
    <cellStyle name="Neutral 2 10" xfId="574" xr:uid="{00000000-0005-0000-0000-000076020000}"/>
    <cellStyle name="Neutral 2 11" xfId="575" xr:uid="{00000000-0005-0000-0000-000077020000}"/>
    <cellStyle name="Neutral 2 12" xfId="576" xr:uid="{00000000-0005-0000-0000-000078020000}"/>
    <cellStyle name="Neutral 2 13" xfId="577" xr:uid="{00000000-0005-0000-0000-000079020000}"/>
    <cellStyle name="Neutral 2 2" xfId="578" xr:uid="{00000000-0005-0000-0000-00007A020000}"/>
    <cellStyle name="Neutral 2 3" xfId="579" xr:uid="{00000000-0005-0000-0000-00007B020000}"/>
    <cellStyle name="Neutral 2 4" xfId="580" xr:uid="{00000000-0005-0000-0000-00007C020000}"/>
    <cellStyle name="Neutral 2 5" xfId="581" xr:uid="{00000000-0005-0000-0000-00007D020000}"/>
    <cellStyle name="Neutral 2 6" xfId="582" xr:uid="{00000000-0005-0000-0000-00007E020000}"/>
    <cellStyle name="Neutral 2 7" xfId="583" xr:uid="{00000000-0005-0000-0000-00007F020000}"/>
    <cellStyle name="Neutral 2 8" xfId="584" xr:uid="{00000000-0005-0000-0000-000080020000}"/>
    <cellStyle name="Neutral 2 9" xfId="585" xr:uid="{00000000-0005-0000-0000-000081020000}"/>
    <cellStyle name="Neutral 3" xfId="586" xr:uid="{00000000-0005-0000-0000-000082020000}"/>
    <cellStyle name="Normal" xfId="0" builtinId="0"/>
    <cellStyle name="Normal 10" xfId="587" xr:uid="{00000000-0005-0000-0000-000084020000}"/>
    <cellStyle name="Normal 10 2" xfId="588" xr:uid="{00000000-0005-0000-0000-000085020000}"/>
    <cellStyle name="Normal 10 3" xfId="589" xr:uid="{00000000-0005-0000-0000-000086020000}"/>
    <cellStyle name="Normal 11" xfId="590" xr:uid="{00000000-0005-0000-0000-000087020000}"/>
    <cellStyle name="Normal 11 2" xfId="50" xr:uid="{00000000-0005-0000-0000-000088020000}"/>
    <cellStyle name="Normal 11 2 2" xfId="591" xr:uid="{00000000-0005-0000-0000-000089020000}"/>
    <cellStyle name="Normal 11 2 3" xfId="592" xr:uid="{00000000-0005-0000-0000-00008A020000}"/>
    <cellStyle name="Normal 11 2 3 2" xfId="593" xr:uid="{00000000-0005-0000-0000-00008B020000}"/>
    <cellStyle name="Normal 11 3" xfId="594" xr:uid="{00000000-0005-0000-0000-00008C020000}"/>
    <cellStyle name="Normal 11 4" xfId="595" xr:uid="{00000000-0005-0000-0000-00008D020000}"/>
    <cellStyle name="Normal 11 4 2" xfId="596" xr:uid="{00000000-0005-0000-0000-00008E020000}"/>
    <cellStyle name="Normal 11 5" xfId="597" xr:uid="{00000000-0005-0000-0000-00008F020000}"/>
    <cellStyle name="Normal 12" xfId="598" xr:uid="{00000000-0005-0000-0000-000090020000}"/>
    <cellStyle name="Normal 12 2" xfId="599" xr:uid="{00000000-0005-0000-0000-000091020000}"/>
    <cellStyle name="Normal 13" xfId="600" xr:uid="{00000000-0005-0000-0000-000092020000}"/>
    <cellStyle name="Normal 14" xfId="3" xr:uid="{00000000-0005-0000-0000-000093020000}"/>
    <cellStyle name="Normal 14 2" xfId="601" xr:uid="{00000000-0005-0000-0000-000094020000}"/>
    <cellStyle name="Normal 14 2 2" xfId="602" xr:uid="{00000000-0005-0000-0000-000095020000}"/>
    <cellStyle name="Normal 14 3" xfId="603" xr:uid="{00000000-0005-0000-0000-000096020000}"/>
    <cellStyle name="Normal 15" xfId="604" xr:uid="{00000000-0005-0000-0000-000097020000}"/>
    <cellStyle name="Normal 15 2" xfId="605" xr:uid="{00000000-0005-0000-0000-000098020000}"/>
    <cellStyle name="Normal 15 3" xfId="606" xr:uid="{00000000-0005-0000-0000-000099020000}"/>
    <cellStyle name="Normal 15 3 2" xfId="607" xr:uid="{00000000-0005-0000-0000-00009A020000}"/>
    <cellStyle name="Normal 16" xfId="608" xr:uid="{00000000-0005-0000-0000-00009B020000}"/>
    <cellStyle name="Normal 16 2" xfId="609" xr:uid="{00000000-0005-0000-0000-00009C020000}"/>
    <cellStyle name="Normal 17" xfId="610" xr:uid="{00000000-0005-0000-0000-00009D020000}"/>
    <cellStyle name="Normal 18" xfId="611" xr:uid="{00000000-0005-0000-0000-00009E020000}"/>
    <cellStyle name="Normal 2" xfId="4" xr:uid="{00000000-0005-0000-0000-00009F020000}"/>
    <cellStyle name="Normal 2 10" xfId="5" xr:uid="{00000000-0005-0000-0000-0000A0020000}"/>
    <cellStyle name="Normal 2 11" xfId="6" xr:uid="{00000000-0005-0000-0000-0000A1020000}"/>
    <cellStyle name="Normal 2 12" xfId="7" xr:uid="{00000000-0005-0000-0000-0000A2020000}"/>
    <cellStyle name="Normal 2 13" xfId="8" xr:uid="{00000000-0005-0000-0000-0000A3020000}"/>
    <cellStyle name="Normal 2 14" xfId="9" xr:uid="{00000000-0005-0000-0000-0000A4020000}"/>
    <cellStyle name="Normal 2 15" xfId="612" xr:uid="{00000000-0005-0000-0000-0000A5020000}"/>
    <cellStyle name="Normal 2 2" xfId="10" xr:uid="{00000000-0005-0000-0000-0000A6020000}"/>
    <cellStyle name="Normal 2 2 10" xfId="613" xr:uid="{00000000-0005-0000-0000-0000A7020000}"/>
    <cellStyle name="Normal 2 2 11" xfId="614" xr:uid="{00000000-0005-0000-0000-0000A8020000}"/>
    <cellStyle name="Normal 2 2 12" xfId="615" xr:uid="{00000000-0005-0000-0000-0000A9020000}"/>
    <cellStyle name="Normal 2 2 2" xfId="616" xr:uid="{00000000-0005-0000-0000-0000AA020000}"/>
    <cellStyle name="Normal 2 2 2 2" xfId="617" xr:uid="{00000000-0005-0000-0000-0000AB020000}"/>
    <cellStyle name="Normal 2 2 2 2 2" xfId="618" xr:uid="{00000000-0005-0000-0000-0000AC020000}"/>
    <cellStyle name="Normal 2 2 2 3" xfId="619" xr:uid="{00000000-0005-0000-0000-0000AD020000}"/>
    <cellStyle name="Normal 2 2 2 4" xfId="620" xr:uid="{00000000-0005-0000-0000-0000AE020000}"/>
    <cellStyle name="Normal 2 2 3" xfId="621" xr:uid="{00000000-0005-0000-0000-0000AF020000}"/>
    <cellStyle name="Normal 2 2 4" xfId="622" xr:uid="{00000000-0005-0000-0000-0000B0020000}"/>
    <cellStyle name="Normal 2 2 5" xfId="623" xr:uid="{00000000-0005-0000-0000-0000B1020000}"/>
    <cellStyle name="Normal 2 2 6" xfId="624" xr:uid="{00000000-0005-0000-0000-0000B2020000}"/>
    <cellStyle name="Normal 2 2 7" xfId="625" xr:uid="{00000000-0005-0000-0000-0000B3020000}"/>
    <cellStyle name="Normal 2 2 8" xfId="626" xr:uid="{00000000-0005-0000-0000-0000B4020000}"/>
    <cellStyle name="Normal 2 2 9" xfId="627" xr:uid="{00000000-0005-0000-0000-0000B5020000}"/>
    <cellStyle name="Normal 2 3" xfId="11" xr:uid="{00000000-0005-0000-0000-0000B6020000}"/>
    <cellStyle name="Normal 2 4" xfId="12" xr:uid="{00000000-0005-0000-0000-0000B7020000}"/>
    <cellStyle name="Normal 2 4 2" xfId="628" xr:uid="{00000000-0005-0000-0000-0000B8020000}"/>
    <cellStyle name="Normal 2 5" xfId="13" xr:uid="{00000000-0005-0000-0000-0000B9020000}"/>
    <cellStyle name="Normal 2 6" xfId="14" xr:uid="{00000000-0005-0000-0000-0000BA020000}"/>
    <cellStyle name="Normal 2 6 2" xfId="629" xr:uid="{00000000-0005-0000-0000-0000BB020000}"/>
    <cellStyle name="Normal 2 7" xfId="15" xr:uid="{00000000-0005-0000-0000-0000BC020000}"/>
    <cellStyle name="Normal 2 8" xfId="16" xr:uid="{00000000-0005-0000-0000-0000BD020000}"/>
    <cellStyle name="Normal 2 9" xfId="17" xr:uid="{00000000-0005-0000-0000-0000BE020000}"/>
    <cellStyle name="Normal 2_DEPARTAMENTOS_VALOR PROMEDIO REMESAS HASTA III 2010" xfId="630" xr:uid="{00000000-0005-0000-0000-0000BF020000}"/>
    <cellStyle name="Normal 24" xfId="631" xr:uid="{00000000-0005-0000-0000-0000C0020000}"/>
    <cellStyle name="Normal 3" xfId="18" xr:uid="{00000000-0005-0000-0000-0000C1020000}"/>
    <cellStyle name="Normal 3 10" xfId="19" xr:uid="{00000000-0005-0000-0000-0000C2020000}"/>
    <cellStyle name="Normal 3 11" xfId="20" xr:uid="{00000000-0005-0000-0000-0000C3020000}"/>
    <cellStyle name="Normal 3 12" xfId="882" xr:uid="{00000000-0005-0000-0000-0000C4020000}"/>
    <cellStyle name="Normal 3 2" xfId="21" xr:uid="{00000000-0005-0000-0000-0000C5020000}"/>
    <cellStyle name="Normal 3 2 2" xfId="22" xr:uid="{00000000-0005-0000-0000-0000C6020000}"/>
    <cellStyle name="Normal 3 2 3" xfId="632" xr:uid="{00000000-0005-0000-0000-0000C7020000}"/>
    <cellStyle name="Normal 3 3" xfId="23" xr:uid="{00000000-0005-0000-0000-0000C8020000}"/>
    <cellStyle name="Normal 3 4" xfId="24" xr:uid="{00000000-0005-0000-0000-0000C9020000}"/>
    <cellStyle name="Normal 3 5" xfId="25" xr:uid="{00000000-0005-0000-0000-0000CA020000}"/>
    <cellStyle name="Normal 3 6" xfId="26" xr:uid="{00000000-0005-0000-0000-0000CB020000}"/>
    <cellStyle name="Normal 3 7" xfId="27" xr:uid="{00000000-0005-0000-0000-0000CC020000}"/>
    <cellStyle name="Normal 3 8" xfId="28" xr:uid="{00000000-0005-0000-0000-0000CD020000}"/>
    <cellStyle name="Normal 3 9" xfId="29" xr:uid="{00000000-0005-0000-0000-0000CE020000}"/>
    <cellStyle name="Normal 4" xfId="30" xr:uid="{00000000-0005-0000-0000-0000CF020000}"/>
    <cellStyle name="Normal 4 10" xfId="31" xr:uid="{00000000-0005-0000-0000-0000D0020000}"/>
    <cellStyle name="Normal 4 11" xfId="32" xr:uid="{00000000-0005-0000-0000-0000D1020000}"/>
    <cellStyle name="Normal 4 12" xfId="633" xr:uid="{00000000-0005-0000-0000-0000D2020000}"/>
    <cellStyle name="Normal 4 13" xfId="883" xr:uid="{00000000-0005-0000-0000-0000D3020000}"/>
    <cellStyle name="Normal 4 2" xfId="33" xr:uid="{00000000-0005-0000-0000-0000D4020000}"/>
    <cellStyle name="Normal 4 2 2" xfId="634" xr:uid="{00000000-0005-0000-0000-0000D5020000}"/>
    <cellStyle name="Normal 4 3" xfId="34" xr:uid="{00000000-0005-0000-0000-0000D6020000}"/>
    <cellStyle name="Normal 4 4" xfId="35" xr:uid="{00000000-0005-0000-0000-0000D7020000}"/>
    <cellStyle name="Normal 4 5" xfId="36" xr:uid="{00000000-0005-0000-0000-0000D8020000}"/>
    <cellStyle name="Normal 4 6" xfId="37" xr:uid="{00000000-0005-0000-0000-0000D9020000}"/>
    <cellStyle name="Normal 4 7" xfId="38" xr:uid="{00000000-0005-0000-0000-0000DA020000}"/>
    <cellStyle name="Normal 4 8" xfId="39" xr:uid="{00000000-0005-0000-0000-0000DB020000}"/>
    <cellStyle name="Normal 4 9" xfId="40" xr:uid="{00000000-0005-0000-0000-0000DC020000}"/>
    <cellStyle name="Normal 5" xfId="41" xr:uid="{00000000-0005-0000-0000-0000DD020000}"/>
    <cellStyle name="Normal 5 2" xfId="635" xr:uid="{00000000-0005-0000-0000-0000DE020000}"/>
    <cellStyle name="Normal 5 2 2" xfId="636" xr:uid="{00000000-0005-0000-0000-0000DF020000}"/>
    <cellStyle name="Normal 6" xfId="42" xr:uid="{00000000-0005-0000-0000-0000E0020000}"/>
    <cellStyle name="Normal 7" xfId="43" xr:uid="{00000000-0005-0000-0000-0000E1020000}"/>
    <cellStyle name="Normal 7 2" xfId="637" xr:uid="{00000000-0005-0000-0000-0000E2020000}"/>
    <cellStyle name="Normal 7 3" xfId="638" xr:uid="{00000000-0005-0000-0000-0000E3020000}"/>
    <cellStyle name="Normal 8" xfId="44" xr:uid="{00000000-0005-0000-0000-0000E4020000}"/>
    <cellStyle name="Normal 8 2" xfId="639" xr:uid="{00000000-0005-0000-0000-0000E5020000}"/>
    <cellStyle name="Normal 9" xfId="640" xr:uid="{00000000-0005-0000-0000-0000E6020000}"/>
    <cellStyle name="Normal 9 2" xfId="641" xr:uid="{00000000-0005-0000-0000-0000E7020000}"/>
    <cellStyle name="Normal 9 3" xfId="642" xr:uid="{00000000-0005-0000-0000-0000E8020000}"/>
    <cellStyle name="Notas 14" xfId="643" xr:uid="{00000000-0005-0000-0000-0000E9020000}"/>
    <cellStyle name="Notas 2" xfId="644" xr:uid="{00000000-0005-0000-0000-0000EA020000}"/>
    <cellStyle name="Notas 2 10" xfId="645" xr:uid="{00000000-0005-0000-0000-0000EB020000}"/>
    <cellStyle name="Notas 2 11" xfId="646" xr:uid="{00000000-0005-0000-0000-0000EC020000}"/>
    <cellStyle name="Notas 2 12" xfId="647" xr:uid="{00000000-0005-0000-0000-0000ED020000}"/>
    <cellStyle name="Notas 2 13" xfId="648" xr:uid="{00000000-0005-0000-0000-0000EE020000}"/>
    <cellStyle name="Notas 2 2" xfId="649" xr:uid="{00000000-0005-0000-0000-0000EF020000}"/>
    <cellStyle name="Notas 2 3" xfId="650" xr:uid="{00000000-0005-0000-0000-0000F0020000}"/>
    <cellStyle name="Notas 2 4" xfId="651" xr:uid="{00000000-0005-0000-0000-0000F1020000}"/>
    <cellStyle name="Notas 2 5" xfId="652" xr:uid="{00000000-0005-0000-0000-0000F2020000}"/>
    <cellStyle name="Notas 2 6" xfId="653" xr:uid="{00000000-0005-0000-0000-0000F3020000}"/>
    <cellStyle name="Notas 2 7" xfId="654" xr:uid="{00000000-0005-0000-0000-0000F4020000}"/>
    <cellStyle name="Notas 2 8" xfId="655" xr:uid="{00000000-0005-0000-0000-0000F5020000}"/>
    <cellStyle name="Notas 2 9" xfId="656" xr:uid="{00000000-0005-0000-0000-0000F6020000}"/>
    <cellStyle name="Notas 3" xfId="657" xr:uid="{00000000-0005-0000-0000-0000F7020000}"/>
    <cellStyle name="Notas 4" xfId="658" xr:uid="{00000000-0005-0000-0000-0000F8020000}"/>
    <cellStyle name="Notas 5" xfId="659" xr:uid="{00000000-0005-0000-0000-0000F9020000}"/>
    <cellStyle name="Porcentaje 2" xfId="45" xr:uid="{00000000-0005-0000-0000-0000FA020000}"/>
    <cellStyle name="Porcentaje 2 2" xfId="884" xr:uid="{00000000-0005-0000-0000-0000FB020000}"/>
    <cellStyle name="Porcentaje 3" xfId="660" xr:uid="{00000000-0005-0000-0000-0000FC020000}"/>
    <cellStyle name="Porcentaje 4" xfId="661" xr:uid="{00000000-0005-0000-0000-0000FD020000}"/>
    <cellStyle name="Porcentaje 5" xfId="662" xr:uid="{00000000-0005-0000-0000-0000FE020000}"/>
    <cellStyle name="Porcentual 2" xfId="47" xr:uid="{00000000-0005-0000-0000-0000FF020000}"/>
    <cellStyle name="Porcentual 2 2" xfId="663" xr:uid="{00000000-0005-0000-0000-000000030000}"/>
    <cellStyle name="Porcentual 3" xfId="664" xr:uid="{00000000-0005-0000-0000-000001030000}"/>
    <cellStyle name="Porcentual 4" xfId="665" xr:uid="{00000000-0005-0000-0000-000002030000}"/>
    <cellStyle name="Porcentual 5" xfId="666" xr:uid="{00000000-0005-0000-0000-000003030000}"/>
    <cellStyle name="Salida 2" xfId="667" xr:uid="{00000000-0005-0000-0000-000004030000}"/>
    <cellStyle name="Salida 2 10" xfId="668" xr:uid="{00000000-0005-0000-0000-000005030000}"/>
    <cellStyle name="Salida 2 11" xfId="669" xr:uid="{00000000-0005-0000-0000-000006030000}"/>
    <cellStyle name="Salida 2 12" xfId="670" xr:uid="{00000000-0005-0000-0000-000007030000}"/>
    <cellStyle name="Salida 2 2" xfId="671" xr:uid="{00000000-0005-0000-0000-000008030000}"/>
    <cellStyle name="Salida 2 3" xfId="672" xr:uid="{00000000-0005-0000-0000-000009030000}"/>
    <cellStyle name="Salida 2 4" xfId="673" xr:uid="{00000000-0005-0000-0000-00000A030000}"/>
    <cellStyle name="Salida 2 5" xfId="674" xr:uid="{00000000-0005-0000-0000-00000B030000}"/>
    <cellStyle name="Salida 2 6" xfId="675" xr:uid="{00000000-0005-0000-0000-00000C030000}"/>
    <cellStyle name="Salida 2 7" xfId="676" xr:uid="{00000000-0005-0000-0000-00000D030000}"/>
    <cellStyle name="Salida 2 8" xfId="677" xr:uid="{00000000-0005-0000-0000-00000E030000}"/>
    <cellStyle name="Salida 2 9" xfId="678" xr:uid="{00000000-0005-0000-0000-00000F030000}"/>
    <cellStyle name="Salida 3" xfId="679" xr:uid="{00000000-0005-0000-0000-000010030000}"/>
    <cellStyle name="Salida 4" xfId="680" xr:uid="{00000000-0005-0000-0000-000011030000}"/>
    <cellStyle name="Texto de advertencia 2" xfId="681" xr:uid="{00000000-0005-0000-0000-000012030000}"/>
    <cellStyle name="Texto de advertencia 2 10" xfId="682" xr:uid="{00000000-0005-0000-0000-000013030000}"/>
    <cellStyle name="Texto de advertencia 2 11" xfId="683" xr:uid="{00000000-0005-0000-0000-000014030000}"/>
    <cellStyle name="Texto de advertencia 2 12" xfId="684" xr:uid="{00000000-0005-0000-0000-000015030000}"/>
    <cellStyle name="Texto de advertencia 2 2" xfId="685" xr:uid="{00000000-0005-0000-0000-000016030000}"/>
    <cellStyle name="Texto de advertencia 2 3" xfId="686" xr:uid="{00000000-0005-0000-0000-000017030000}"/>
    <cellStyle name="Texto de advertencia 2 4" xfId="687" xr:uid="{00000000-0005-0000-0000-000018030000}"/>
    <cellStyle name="Texto de advertencia 2 5" xfId="688" xr:uid="{00000000-0005-0000-0000-000019030000}"/>
    <cellStyle name="Texto de advertencia 2 6" xfId="689" xr:uid="{00000000-0005-0000-0000-00001A030000}"/>
    <cellStyle name="Texto de advertencia 2 7" xfId="690" xr:uid="{00000000-0005-0000-0000-00001B030000}"/>
    <cellStyle name="Texto de advertencia 2 8" xfId="691" xr:uid="{00000000-0005-0000-0000-00001C030000}"/>
    <cellStyle name="Texto de advertencia 2 9" xfId="692" xr:uid="{00000000-0005-0000-0000-00001D030000}"/>
    <cellStyle name="Texto de advertencia 3" xfId="693" xr:uid="{00000000-0005-0000-0000-00001E030000}"/>
    <cellStyle name="Texto explicativo 2" xfId="694" xr:uid="{00000000-0005-0000-0000-00001F030000}"/>
    <cellStyle name="Texto explicativo 2 10" xfId="695" xr:uid="{00000000-0005-0000-0000-000020030000}"/>
    <cellStyle name="Texto explicativo 2 11" xfId="696" xr:uid="{00000000-0005-0000-0000-000021030000}"/>
    <cellStyle name="Texto explicativo 2 12" xfId="697" xr:uid="{00000000-0005-0000-0000-000022030000}"/>
    <cellStyle name="Texto explicativo 2 2" xfId="698" xr:uid="{00000000-0005-0000-0000-000023030000}"/>
    <cellStyle name="Texto explicativo 2 3" xfId="699" xr:uid="{00000000-0005-0000-0000-000024030000}"/>
    <cellStyle name="Texto explicativo 2 4" xfId="700" xr:uid="{00000000-0005-0000-0000-000025030000}"/>
    <cellStyle name="Texto explicativo 2 5" xfId="701" xr:uid="{00000000-0005-0000-0000-000026030000}"/>
    <cellStyle name="Texto explicativo 2 6" xfId="702" xr:uid="{00000000-0005-0000-0000-000027030000}"/>
    <cellStyle name="Texto explicativo 2 7" xfId="703" xr:uid="{00000000-0005-0000-0000-000028030000}"/>
    <cellStyle name="Texto explicativo 2 8" xfId="704" xr:uid="{00000000-0005-0000-0000-000029030000}"/>
    <cellStyle name="Texto explicativo 2 9" xfId="705" xr:uid="{00000000-0005-0000-0000-00002A030000}"/>
    <cellStyle name="Texto explicativo 3" xfId="706" xr:uid="{00000000-0005-0000-0000-00002B030000}"/>
    <cellStyle name="Título 1 2" xfId="707" xr:uid="{00000000-0005-0000-0000-00002C030000}"/>
    <cellStyle name="Título 1 2 10" xfId="708" xr:uid="{00000000-0005-0000-0000-00002D030000}"/>
    <cellStyle name="Título 1 2 11" xfId="709" xr:uid="{00000000-0005-0000-0000-00002E030000}"/>
    <cellStyle name="Título 1 2 12" xfId="710" xr:uid="{00000000-0005-0000-0000-00002F030000}"/>
    <cellStyle name="Título 1 2 13" xfId="711" xr:uid="{00000000-0005-0000-0000-000030030000}"/>
    <cellStyle name="Título 1 2 2" xfId="712" xr:uid="{00000000-0005-0000-0000-000031030000}"/>
    <cellStyle name="Título 1 2 3" xfId="713" xr:uid="{00000000-0005-0000-0000-000032030000}"/>
    <cellStyle name="Título 1 2 4" xfId="714" xr:uid="{00000000-0005-0000-0000-000033030000}"/>
    <cellStyle name="Título 1 2 5" xfId="715" xr:uid="{00000000-0005-0000-0000-000034030000}"/>
    <cellStyle name="Título 1 2 6" xfId="716" xr:uid="{00000000-0005-0000-0000-000035030000}"/>
    <cellStyle name="Título 1 2 7" xfId="717" xr:uid="{00000000-0005-0000-0000-000036030000}"/>
    <cellStyle name="Título 1 2 8" xfId="718" xr:uid="{00000000-0005-0000-0000-000037030000}"/>
    <cellStyle name="Título 1 2 9" xfId="719" xr:uid="{00000000-0005-0000-0000-000038030000}"/>
    <cellStyle name="Título 1 3" xfId="720" xr:uid="{00000000-0005-0000-0000-000039030000}"/>
    <cellStyle name="Título 2 2" xfId="721" xr:uid="{00000000-0005-0000-0000-00003A030000}"/>
    <cellStyle name="Título 2 2 10" xfId="722" xr:uid="{00000000-0005-0000-0000-00003B030000}"/>
    <cellStyle name="Título 2 2 11" xfId="723" xr:uid="{00000000-0005-0000-0000-00003C030000}"/>
    <cellStyle name="Título 2 2 12" xfId="724" xr:uid="{00000000-0005-0000-0000-00003D030000}"/>
    <cellStyle name="Título 2 2 13" xfId="725" xr:uid="{00000000-0005-0000-0000-00003E030000}"/>
    <cellStyle name="Título 2 2 2" xfId="726" xr:uid="{00000000-0005-0000-0000-00003F030000}"/>
    <cellStyle name="Título 2 2 3" xfId="727" xr:uid="{00000000-0005-0000-0000-000040030000}"/>
    <cellStyle name="Título 2 2 4" xfId="728" xr:uid="{00000000-0005-0000-0000-000041030000}"/>
    <cellStyle name="Título 2 2 5" xfId="729" xr:uid="{00000000-0005-0000-0000-000042030000}"/>
    <cellStyle name="Título 2 2 6" xfId="730" xr:uid="{00000000-0005-0000-0000-000043030000}"/>
    <cellStyle name="Título 2 2 7" xfId="731" xr:uid="{00000000-0005-0000-0000-000044030000}"/>
    <cellStyle name="Título 2 2 8" xfId="732" xr:uid="{00000000-0005-0000-0000-000045030000}"/>
    <cellStyle name="Título 2 2 9" xfId="733" xr:uid="{00000000-0005-0000-0000-000046030000}"/>
    <cellStyle name="Título 2 3" xfId="734" xr:uid="{00000000-0005-0000-0000-000047030000}"/>
    <cellStyle name="Título 2 4" xfId="735" xr:uid="{00000000-0005-0000-0000-000048030000}"/>
    <cellStyle name="Título 3 2" xfId="736" xr:uid="{00000000-0005-0000-0000-000049030000}"/>
    <cellStyle name="Título 3 2 10" xfId="737" xr:uid="{00000000-0005-0000-0000-00004A030000}"/>
    <cellStyle name="Título 3 2 11" xfId="738" xr:uid="{00000000-0005-0000-0000-00004B030000}"/>
    <cellStyle name="Título 3 2 12" xfId="739" xr:uid="{00000000-0005-0000-0000-00004C030000}"/>
    <cellStyle name="Título 3 2 13" xfId="740" xr:uid="{00000000-0005-0000-0000-00004D030000}"/>
    <cellStyle name="Título 3 2 2" xfId="741" xr:uid="{00000000-0005-0000-0000-00004E030000}"/>
    <cellStyle name="Título 3 2 3" xfId="742" xr:uid="{00000000-0005-0000-0000-00004F030000}"/>
    <cellStyle name="Título 3 2 4" xfId="743" xr:uid="{00000000-0005-0000-0000-000050030000}"/>
    <cellStyle name="Título 3 2 5" xfId="744" xr:uid="{00000000-0005-0000-0000-000051030000}"/>
    <cellStyle name="Título 3 2 6" xfId="745" xr:uid="{00000000-0005-0000-0000-000052030000}"/>
    <cellStyle name="Título 3 2 7" xfId="746" xr:uid="{00000000-0005-0000-0000-000053030000}"/>
    <cellStyle name="Título 3 2 8" xfId="747" xr:uid="{00000000-0005-0000-0000-000054030000}"/>
    <cellStyle name="Título 3 2 9" xfId="748" xr:uid="{00000000-0005-0000-0000-000055030000}"/>
    <cellStyle name="Título 3 3" xfId="749" xr:uid="{00000000-0005-0000-0000-000056030000}"/>
    <cellStyle name="Título 3 4" xfId="750" xr:uid="{00000000-0005-0000-0000-000057030000}"/>
    <cellStyle name="Título 4" xfId="751" xr:uid="{00000000-0005-0000-0000-000058030000}"/>
    <cellStyle name="Título 4 10" xfId="752" xr:uid="{00000000-0005-0000-0000-000059030000}"/>
    <cellStyle name="Título 4 11" xfId="753" xr:uid="{00000000-0005-0000-0000-00005A030000}"/>
    <cellStyle name="Título 4 12" xfId="754" xr:uid="{00000000-0005-0000-0000-00005B030000}"/>
    <cellStyle name="Título 4 2" xfId="755" xr:uid="{00000000-0005-0000-0000-00005C030000}"/>
    <cellStyle name="Título 4 3" xfId="756" xr:uid="{00000000-0005-0000-0000-00005D030000}"/>
    <cellStyle name="Título 4 4" xfId="757" xr:uid="{00000000-0005-0000-0000-00005E030000}"/>
    <cellStyle name="Título 4 5" xfId="758" xr:uid="{00000000-0005-0000-0000-00005F030000}"/>
    <cellStyle name="Título 4 6" xfId="759" xr:uid="{00000000-0005-0000-0000-000060030000}"/>
    <cellStyle name="Título 4 7" xfId="760" xr:uid="{00000000-0005-0000-0000-000061030000}"/>
    <cellStyle name="Título 4 8" xfId="761" xr:uid="{00000000-0005-0000-0000-000062030000}"/>
    <cellStyle name="Título 4 9" xfId="762" xr:uid="{00000000-0005-0000-0000-000063030000}"/>
    <cellStyle name="Título 5" xfId="763" xr:uid="{00000000-0005-0000-0000-000064030000}"/>
    <cellStyle name="Título 6" xfId="764" xr:uid="{00000000-0005-0000-0000-000065030000}"/>
    <cellStyle name="Total 2" xfId="765" xr:uid="{00000000-0005-0000-0000-000066030000}"/>
    <cellStyle name="Total 2 10" xfId="766" xr:uid="{00000000-0005-0000-0000-000067030000}"/>
    <cellStyle name="Total 2 11" xfId="767" xr:uid="{00000000-0005-0000-0000-000068030000}"/>
    <cellStyle name="Total 2 12" xfId="768" xr:uid="{00000000-0005-0000-0000-000069030000}"/>
    <cellStyle name="Total 2 13" xfId="769" xr:uid="{00000000-0005-0000-0000-00006A030000}"/>
    <cellStyle name="Total 2 2" xfId="770" xr:uid="{00000000-0005-0000-0000-00006B030000}"/>
    <cellStyle name="Total 2 3" xfId="771" xr:uid="{00000000-0005-0000-0000-00006C030000}"/>
    <cellStyle name="Total 2 4" xfId="772" xr:uid="{00000000-0005-0000-0000-00006D030000}"/>
    <cellStyle name="Total 2 5" xfId="773" xr:uid="{00000000-0005-0000-0000-00006E030000}"/>
    <cellStyle name="Total 2 6" xfId="774" xr:uid="{00000000-0005-0000-0000-00006F030000}"/>
    <cellStyle name="Total 2 7" xfId="775" xr:uid="{00000000-0005-0000-0000-000070030000}"/>
    <cellStyle name="Total 2 8" xfId="776" xr:uid="{00000000-0005-0000-0000-000071030000}"/>
    <cellStyle name="Total 2 9" xfId="777" xr:uid="{00000000-0005-0000-0000-000072030000}"/>
    <cellStyle name="Total 3" xfId="778" xr:uid="{00000000-0005-0000-0000-000073030000}"/>
    <cellStyle name="Total 4" xfId="779" xr:uid="{00000000-0005-0000-0000-000074030000}"/>
  </cellStyles>
  <dxfs count="16">
    <dxf>
      <alignment horizontal="left" vertical="top" textRotation="0" wrapText="1"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78" formatCode="mmm/yyyy"/>
    </dxf>
  </dxfs>
  <tableStyles count="0" defaultTableStyle="TableStyleMedium2" defaultPivotStyle="PivotStyleLight16"/>
  <colors>
    <mruColors>
      <color rgb="FF77151F"/>
      <color rgb="FFF6A53E"/>
      <color rgb="FFFFFFCC"/>
      <color rgb="FFFEF3E6"/>
      <color rgb="FFFDEEDB"/>
      <color rgb="FF00A6A6"/>
      <color rgb="FF0000FF"/>
      <color rgb="FF7EECF2"/>
      <color rgb="FF00CC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7479681035330696"/>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solidFill>
                  <a:srgbClr val="0000FF"/>
                </a:solidFill>
              </a:ln>
              <a:effectLst/>
            </c:spPr>
          </c:marker>
          <c:dPt>
            <c:idx val="31"/>
            <c:marker>
              <c:symbol val="diamond"/>
              <c:size val="5"/>
              <c:spPr>
                <a:solidFill>
                  <a:srgbClr val="0000FF"/>
                </a:solidFill>
                <a:ln w="9525">
                  <a:solidFill>
                    <a:srgbClr val="0000FF"/>
                  </a:solidFill>
                </a:ln>
                <a:effectLst/>
              </c:spPr>
            </c:marker>
            <c:bubble3D val="0"/>
            <c:spPr>
              <a:ln w="28575" cap="rnd">
                <a:solidFill>
                  <a:srgbClr val="0000FF"/>
                </a:solidFill>
                <a:prstDash val="solid"/>
                <a:round/>
              </a:ln>
              <a:effectLst/>
            </c:spPr>
            <c:extLst>
              <c:ext xmlns:c16="http://schemas.microsoft.com/office/drawing/2014/chart" uri="{C3380CC4-5D6E-409C-BE32-E72D297353CC}">
                <c16:uniqueId val="{00000001-9907-4731-9DEC-536C6D16439B}"/>
              </c:ext>
            </c:extLst>
          </c:dPt>
          <c:dPt>
            <c:idx val="32"/>
            <c:marker>
              <c:symbol val="diamond"/>
              <c:size val="5"/>
              <c:spPr>
                <a:solidFill>
                  <a:srgbClr val="0000FF"/>
                </a:solidFill>
                <a:ln w="9525">
                  <a:solidFill>
                    <a:srgbClr val="0000FF"/>
                  </a:solid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3-162E-4823-9082-6B421017289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907-4731-9DEC-536C6D16439B}"/>
            </c:ext>
          </c:extLst>
        </c:ser>
        <c:dLbls>
          <c:showLegendKey val="0"/>
          <c:showVal val="0"/>
          <c:showCatName val="0"/>
          <c:showSerName val="0"/>
          <c:showPercent val="0"/>
          <c:showBubbleSize val="0"/>
        </c:dLbls>
        <c:marker val="1"/>
        <c:smooth val="0"/>
        <c:axId val="1526700000"/>
        <c:axId val="1526691040"/>
      </c:lineChart>
      <c:catAx>
        <c:axId val="1526700000"/>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r>
                  <a:rPr lang="es-CO">
                    <a:solidFill>
                      <a:srgbClr val="0000FF"/>
                    </a:solidFill>
                  </a:rPr>
                  <a:t>(nivel Pulso)</a:t>
                </a:r>
              </a:p>
            </c:rich>
          </c:tx>
          <c:layout>
            <c:manualLayout>
              <c:xMode val="edge"/>
              <c:yMode val="edge"/>
              <c:x val="1.05326152004787E-3"/>
              <c:y val="3.1132108486439194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526691040"/>
        <c:crosses val="autoZero"/>
        <c:auto val="1"/>
        <c:lblAlgn val="ctr"/>
        <c:lblOffset val="100"/>
        <c:tickLblSkip val="3"/>
        <c:noMultiLvlLbl val="1"/>
      </c:catAx>
      <c:valAx>
        <c:axId val="1526691040"/>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crossAx val="1526700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2838333499451804"/>
        </c:manualLayout>
      </c:layout>
      <c:lineChart>
        <c:grouping val="standard"/>
        <c:varyColors val="0"/>
        <c:ser>
          <c:idx val="0"/>
          <c:order val="0"/>
          <c:tx>
            <c:strRef>
              <c:f>'Gráficos gerente y director 2'!$M$2</c:f>
              <c:strCache>
                <c:ptCount val="1"/>
                <c:pt idx="0">
                  <c:v>Pulso Económico Regional - Total Nacional + pcc petróleo</c:v>
                </c:pt>
              </c:strCache>
            </c:strRef>
          </c:tx>
          <c:spPr>
            <a:ln w="28575" cap="rnd">
              <a:solidFill>
                <a:sysClr val="windowText" lastClr="000000"/>
              </a:solidFill>
              <a:round/>
            </a:ln>
            <a:effectLst/>
          </c:spPr>
          <c:marker>
            <c:symbol val="diamond"/>
            <c:size val="5"/>
            <c:spPr>
              <a:solidFill>
                <a:srgbClr val="00FF00"/>
              </a:solidFill>
              <a:ln w="9525">
                <a:solidFill>
                  <a:sysClr val="windowText" lastClr="000000"/>
                </a:solidFill>
              </a:ln>
              <a:effectLst/>
            </c:spPr>
          </c:marker>
          <c:dPt>
            <c:idx val="31"/>
            <c:marker>
              <c:symbol val="circle"/>
              <c:size val="2"/>
              <c:spPr>
                <a:solidFill>
                  <a:srgbClr val="00FF00"/>
                </a:solidFill>
                <a:ln w="9525">
                  <a:solidFill>
                    <a:sysClr val="windowText" lastClr="000000"/>
                  </a:solidFill>
                </a:ln>
                <a:effectLst/>
              </c:spPr>
            </c:marker>
            <c:bubble3D val="0"/>
            <c:spPr>
              <a:ln w="28575" cap="rnd">
                <a:solidFill>
                  <a:sysClr val="windowText" lastClr="000000"/>
                </a:solidFill>
                <a:prstDash val="solid"/>
                <a:round/>
              </a:ln>
              <a:effectLst/>
            </c:spPr>
            <c:extLst>
              <c:ext xmlns:c16="http://schemas.microsoft.com/office/drawing/2014/chart" uri="{C3380CC4-5D6E-409C-BE32-E72D297353CC}">
                <c16:uniqueId val="{00000001-3247-4D69-9581-E07C68EE8976}"/>
              </c:ext>
            </c:extLst>
          </c:dPt>
          <c:dPt>
            <c:idx val="32"/>
            <c:marker>
              <c:symbol val="diamond"/>
              <c:size val="5"/>
              <c:spPr>
                <a:solidFill>
                  <a:srgbClr val="00FF00"/>
                </a:solidFill>
                <a:ln w="9525">
                  <a:solidFill>
                    <a:sysClr val="windowText" lastClr="000000"/>
                  </a:solidFill>
                </a:ln>
                <a:effectLst/>
              </c:spPr>
            </c:marker>
            <c:bubble3D val="0"/>
            <c:spPr>
              <a:ln w="28575" cap="rnd">
                <a:solidFill>
                  <a:sysClr val="windowText" lastClr="000000"/>
                </a:solidFill>
                <a:prstDash val="sysDot"/>
                <a:round/>
              </a:ln>
              <a:effectLst/>
            </c:spPr>
            <c:extLst>
              <c:ext xmlns:c16="http://schemas.microsoft.com/office/drawing/2014/chart" uri="{C3380CC4-5D6E-409C-BE32-E72D297353CC}">
                <c16:uniqueId val="{00000002-17BB-4386-B557-592BFB9A6D49}"/>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247-4D69-9581-E07C68EE8976}"/>
            </c:ext>
          </c:extLst>
        </c:ser>
        <c:ser>
          <c:idx val="3"/>
          <c:order val="2"/>
          <c:tx>
            <c:strRef>
              <c:f>#REF!</c:f>
              <c:strCache>
                <c:ptCount val="1"/>
                <c:pt idx="0">
                  <c:v>#¡REF!</c:v>
                </c:pt>
              </c:strCache>
            </c:strRef>
          </c:tx>
          <c:spPr>
            <a:ln w="28575" cap="rnd">
              <a:solidFill>
                <a:srgbClr val="0000FF"/>
              </a:solidFill>
              <a:round/>
            </a:ln>
            <a:effectLst/>
          </c:spPr>
          <c:marker>
            <c:symbol val="dash"/>
            <c:size val="5"/>
            <c:spPr>
              <a:solidFill>
                <a:srgbClr val="0000FF"/>
              </a:solidFill>
              <a:ln w="9525">
                <a:solidFill>
                  <a:srgbClr val="0000FF"/>
                </a:solidFill>
              </a:ln>
              <a:effectLst/>
            </c:spPr>
          </c:marker>
          <c:dPt>
            <c:idx val="32"/>
            <c:marker>
              <c:symbol val="dash"/>
              <c:size val="5"/>
              <c:spPr>
                <a:solidFill>
                  <a:srgbClr val="0000FF"/>
                </a:solidFill>
                <a:ln w="9525">
                  <a:solidFill>
                    <a:srgbClr val="0000FF"/>
                  </a:solid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3-17BB-4386-B557-592BFB9A6D49}"/>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247-4D69-9581-E07C68EE8976}"/>
            </c:ext>
          </c:extLst>
        </c:ser>
        <c:dLbls>
          <c:showLegendKey val="0"/>
          <c:showVal val="0"/>
          <c:showCatName val="0"/>
          <c:showSerName val="0"/>
          <c:showPercent val="0"/>
          <c:showBubbleSize val="0"/>
        </c:dLbls>
        <c:marker val="1"/>
        <c:smooth val="0"/>
        <c:axId val="1734329248"/>
        <c:axId val="1734342128"/>
      </c:lineChart>
      <c:lineChart>
        <c:grouping val="standard"/>
        <c:varyColors val="0"/>
        <c:ser>
          <c:idx val="2"/>
          <c:order val="1"/>
          <c:tx>
            <c:strRef>
              <c:f>#REF!</c:f>
              <c:strCache>
                <c:ptCount val="1"/>
                <c:pt idx="0">
                  <c:v>#¡REF!</c:v>
                </c:pt>
              </c:strCache>
            </c:strRef>
          </c:tx>
          <c:spPr>
            <a:ln w="28575" cap="rnd">
              <a:solidFill>
                <a:srgbClr val="3399FF"/>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9-3247-4D69-9581-E07C68EE8976}"/>
            </c:ext>
          </c:extLst>
        </c:ser>
        <c:dLbls>
          <c:showLegendKey val="0"/>
          <c:showVal val="0"/>
          <c:showCatName val="0"/>
          <c:showSerName val="0"/>
          <c:showPercent val="0"/>
          <c:showBubbleSize val="0"/>
        </c:dLbls>
        <c:marker val="1"/>
        <c:smooth val="0"/>
        <c:axId val="1734349408"/>
        <c:axId val="1734359488"/>
      </c:lineChart>
      <c:catAx>
        <c:axId val="173432924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(porcentaje)</a:t>
                </a:r>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42128"/>
        <c:crosses val="autoZero"/>
        <c:auto val="1"/>
        <c:lblAlgn val="ctr"/>
        <c:lblOffset val="100"/>
        <c:tickLblSkip val="3"/>
        <c:noMultiLvlLbl val="1"/>
      </c:catAx>
      <c:valAx>
        <c:axId val="173434212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29248"/>
        <c:crosses val="autoZero"/>
        <c:crossBetween val="between"/>
      </c:valAx>
      <c:valAx>
        <c:axId val="173435948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49408"/>
        <c:crosses val="max"/>
        <c:crossBetween val="between"/>
      </c:valAx>
      <c:catAx>
        <c:axId val="173434940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59488"/>
        <c:crosses val="autoZero"/>
        <c:auto val="1"/>
        <c:lblAlgn val="ctr"/>
        <c:lblOffset val="100"/>
        <c:noMultiLvlLbl val="1"/>
      </c:catAx>
      <c:spPr>
        <a:noFill/>
        <a:ln>
          <a:noFill/>
        </a:ln>
        <a:effectLst/>
      </c:spPr>
    </c:plotArea>
    <c:legend>
      <c:legendPos val="b"/>
      <c:layout>
        <c:manualLayout>
          <c:xMode val="edge"/>
          <c:yMode val="edge"/>
          <c:x val="0"/>
          <c:y val="0.87968570384398148"/>
          <c:w val="1"/>
          <c:h val="0.1203142961560184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28592986794408E-2"/>
          <c:y val="7.6373301438586005E-2"/>
          <c:w val="0.83679294805130489"/>
          <c:h val="0.64948038140802022"/>
        </c:manualLayout>
      </c:layout>
      <c:lineChart>
        <c:grouping val="standard"/>
        <c:varyColors val="0"/>
        <c:ser>
          <c:idx val="0"/>
          <c:order val="0"/>
          <c:tx>
            <c:strRef>
              <c:f>'Gráficos gerente y director 2'!$M$2</c:f>
              <c:strCache>
                <c:ptCount val="1"/>
                <c:pt idx="0">
                  <c:v>Pulso Económico Regional - Total Nacional + pcc petróleo</c:v>
                </c:pt>
              </c:strCache>
            </c:strRef>
          </c:tx>
          <c:spPr>
            <a:ln w="28575" cap="rnd">
              <a:solidFill>
                <a:sysClr val="windowText" lastClr="000000"/>
              </a:solidFill>
              <a:round/>
            </a:ln>
            <a:effectLst/>
          </c:spPr>
          <c:marker>
            <c:symbol val="diamond"/>
            <c:size val="5"/>
            <c:spPr>
              <a:solidFill>
                <a:schemeClr val="tx1"/>
              </a:solidFill>
              <a:ln w="9525">
                <a:solidFill>
                  <a:sysClr val="windowText" lastClr="000000"/>
                </a:solidFill>
              </a:ln>
              <a:effectLst/>
            </c:spPr>
          </c:marker>
          <c:dPt>
            <c:idx val="31"/>
            <c:marker>
              <c:symbol val="diamond"/>
              <c:size val="5"/>
              <c:spPr>
                <a:solidFill>
                  <a:schemeClr val="tx1"/>
                </a:solidFill>
                <a:ln w="9525">
                  <a:solidFill>
                    <a:sysClr val="windowText" lastClr="000000"/>
                  </a:solidFill>
                </a:ln>
                <a:effectLst/>
              </c:spPr>
            </c:marker>
            <c:bubble3D val="0"/>
            <c:spPr>
              <a:ln w="28575" cap="rnd">
                <a:solidFill>
                  <a:sysClr val="windowText" lastClr="000000"/>
                </a:solidFill>
                <a:prstDash val="solid"/>
                <a:round/>
              </a:ln>
              <a:effectLst/>
            </c:spPr>
            <c:extLst>
              <c:ext xmlns:c16="http://schemas.microsoft.com/office/drawing/2014/chart" uri="{C3380CC4-5D6E-409C-BE32-E72D297353CC}">
                <c16:uniqueId val="{00000001-84F9-44A6-9EA6-694B1EBAE5E5}"/>
              </c:ext>
            </c:extLst>
          </c:dPt>
          <c:dPt>
            <c:idx val="32"/>
            <c:marker>
              <c:symbol val="diamond"/>
              <c:size val="5"/>
              <c:spPr>
                <a:solidFill>
                  <a:schemeClr val="tx1"/>
                </a:solidFill>
                <a:ln w="9525">
                  <a:solidFill>
                    <a:sysClr val="windowText" lastClr="000000"/>
                  </a:solidFill>
                </a:ln>
                <a:effectLst/>
              </c:spPr>
            </c:marker>
            <c:bubble3D val="0"/>
            <c:spPr>
              <a:ln w="28575" cap="rnd">
                <a:solidFill>
                  <a:sysClr val="windowText" lastClr="000000"/>
                </a:solidFill>
                <a:prstDash val="sysDot"/>
                <a:round/>
              </a:ln>
              <a:effectLst/>
            </c:spPr>
            <c:extLst>
              <c:ext xmlns:c16="http://schemas.microsoft.com/office/drawing/2014/chart" uri="{C3380CC4-5D6E-409C-BE32-E72D297353CC}">
                <c16:uniqueId val="{00000006-B910-464C-8460-1B8DD251C082}"/>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4F9-44A6-9EA6-694B1EBAE5E5}"/>
            </c:ext>
          </c:extLst>
        </c:ser>
        <c:dLbls>
          <c:showLegendKey val="0"/>
          <c:showVal val="0"/>
          <c:showCatName val="0"/>
          <c:showSerName val="0"/>
          <c:showPercent val="0"/>
          <c:showBubbleSize val="0"/>
        </c:dLbls>
        <c:marker val="1"/>
        <c:smooth val="0"/>
        <c:axId val="1734367328"/>
        <c:axId val="1734180288"/>
      </c:lineChart>
      <c:lineChart>
        <c:grouping val="standard"/>
        <c:varyColors val="0"/>
        <c:ser>
          <c:idx val="1"/>
          <c:order val="1"/>
          <c:tx>
            <c:strRef>
              <c:f>'Gráficos gerente y director 2'!$M$3</c:f>
              <c:strCache>
                <c:ptCount val="1"/>
                <c:pt idx="0">
                  <c:v>PIB actividades Pulso + extrac. petróleo, sin Bogotá (eje der)</c:v>
                </c:pt>
              </c:strCache>
            </c:strRef>
          </c:tx>
          <c:spPr>
            <a:ln w="28575" cap="rnd">
              <a:solidFill>
                <a:srgbClr val="B633FF"/>
              </a:solidFill>
              <a:round/>
            </a:ln>
            <a:effectLst/>
          </c:spPr>
          <c:marker>
            <c:symbol val="none"/>
          </c:marker>
          <c:dPt>
            <c:idx val="8"/>
            <c:marker>
              <c:symbol val="none"/>
            </c:marker>
            <c:bubble3D val="0"/>
            <c:spPr>
              <a:ln w="28575" cap="rnd">
                <a:solidFill>
                  <a:srgbClr val="B633FF"/>
                </a:solidFill>
                <a:round/>
              </a:ln>
              <a:effectLst/>
            </c:spPr>
            <c:extLst>
              <c:ext xmlns:c16="http://schemas.microsoft.com/office/drawing/2014/chart" uri="{C3380CC4-5D6E-409C-BE32-E72D297353CC}">
                <c16:uniqueId val="{00000004-84F9-44A6-9EA6-694B1EBAE5E5}"/>
              </c:ext>
            </c:extLst>
          </c:dPt>
          <c:dPt>
            <c:idx val="31"/>
            <c:marker>
              <c:symbol val="none"/>
            </c:marker>
            <c:bubble3D val="0"/>
            <c:spPr>
              <a:ln w="28575" cap="rnd">
                <a:solidFill>
                  <a:srgbClr val="B633FF"/>
                </a:solidFill>
                <a:round/>
              </a:ln>
              <a:effectLst/>
            </c:spPr>
            <c:extLst>
              <c:ext xmlns:c16="http://schemas.microsoft.com/office/drawing/2014/chart" uri="{C3380CC4-5D6E-409C-BE32-E72D297353CC}">
                <c16:uniqueId val="{00000006-84F9-44A6-9EA6-694B1EBAE5E5}"/>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84F9-44A6-9EA6-694B1EBAE5E5}"/>
            </c:ext>
          </c:extLst>
        </c:ser>
        <c:ser>
          <c:idx val="2"/>
          <c:order val="2"/>
          <c:tx>
            <c:strRef>
              <c:f>'Gráficos gerente y director 2'!$B$3</c:f>
              <c:strCache>
                <c:ptCount val="1"/>
                <c:pt idx="0">
                  <c:v>PIB total (eje der)</c:v>
                </c:pt>
              </c:strCache>
            </c:strRef>
          </c:tx>
          <c:spPr>
            <a:ln w="28575" cap="rnd">
              <a:solidFill>
                <a:srgbClr val="00CC00"/>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AE9E-44B7-822D-4BF16F3332AD}"/>
            </c:ext>
          </c:extLst>
        </c:ser>
        <c:dLbls>
          <c:showLegendKey val="0"/>
          <c:showVal val="0"/>
          <c:showCatName val="0"/>
          <c:showSerName val="0"/>
          <c:showPercent val="0"/>
          <c:showBubbleSize val="0"/>
        </c:dLbls>
        <c:marker val="1"/>
        <c:smooth val="0"/>
        <c:axId val="1734155648"/>
        <c:axId val="1734361728"/>
      </c:lineChart>
      <c:catAx>
        <c:axId val="173436732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rgbClr val="7030A0"/>
                    </a:solidFill>
                    <a:latin typeface="Times New Roman" panose="02020603050405020304" pitchFamily="18" charset="0"/>
                    <a:ea typeface="+mn-ea"/>
                    <a:cs typeface="Times New Roman" panose="02020603050405020304" pitchFamily="18" charset="0"/>
                  </a:defRPr>
                </a:pPr>
                <a:r>
                  <a:rPr lang="es-CO">
                    <a:solidFill>
                      <a:srgbClr val="7030A0"/>
                    </a:solidFill>
                  </a:rPr>
                  <a:t>(Var. %)</a:t>
                </a:r>
              </a:p>
            </c:rich>
          </c:tx>
          <c:layout>
            <c:manualLayout>
              <c:xMode val="edge"/>
              <c:yMode val="edge"/>
              <c:x val="0.8966244488290892"/>
              <c:y val="3.1132322938896653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7030A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80288"/>
        <c:crosses val="autoZero"/>
        <c:auto val="1"/>
        <c:lblAlgn val="ctr"/>
        <c:lblOffset val="100"/>
        <c:tickLblSkip val="3"/>
        <c:noMultiLvlLbl val="1"/>
      </c:catAx>
      <c:valAx>
        <c:axId val="1734180288"/>
        <c:scaling>
          <c:orientation val="minMax"/>
          <c:max val="0.35000000000000003"/>
          <c:min val="-0.1"/>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67328"/>
        <c:crosses val="autoZero"/>
        <c:crossBetween val="between"/>
      </c:valAx>
      <c:valAx>
        <c:axId val="1734361728"/>
        <c:scaling>
          <c:orientation val="minMax"/>
          <c:max val="7"/>
          <c:min val="-2"/>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7030A0"/>
                </a:solidFill>
                <a:latin typeface="Times New Roman" panose="02020603050405020304" pitchFamily="18" charset="0"/>
                <a:ea typeface="+mn-ea"/>
                <a:cs typeface="Times New Roman" panose="02020603050405020304" pitchFamily="18" charset="0"/>
              </a:defRPr>
            </a:pPr>
            <a:endParaRPr lang="es-CO"/>
          </a:p>
        </c:txPr>
        <c:crossAx val="1734155648"/>
        <c:crosses val="max"/>
        <c:crossBetween val="between"/>
      </c:valAx>
      <c:catAx>
        <c:axId val="173415564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mmm\-yy" sourceLinked="1"/>
        <c:majorTickMark val="out"/>
        <c:minorTickMark val="none"/>
        <c:tickLblPos val="nextTo"/>
        <c:crossAx val="1734361728"/>
        <c:crosses val="autoZero"/>
        <c:auto val="1"/>
        <c:lblAlgn val="ctr"/>
        <c:lblOffset val="100"/>
        <c:noMultiLvlLbl val="1"/>
      </c:catAx>
      <c:spPr>
        <a:noFill/>
        <a:ln>
          <a:noFill/>
        </a:ln>
        <a:effectLst/>
      </c:spPr>
    </c:plotArea>
    <c:legend>
      <c:legendPos val="b"/>
      <c:layout>
        <c:manualLayout>
          <c:xMode val="edge"/>
          <c:yMode val="edge"/>
          <c:x val="0"/>
          <c:y val="0.86280806671317989"/>
          <c:w val="1"/>
          <c:h val="0.137191933286820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7479681035330696"/>
        </c:manualLayout>
      </c:layout>
      <c:lineChart>
        <c:grouping val="standard"/>
        <c:varyColors val="0"/>
        <c:ser>
          <c:idx val="0"/>
          <c:order val="0"/>
          <c:tx>
            <c:strRef>
              <c:f>'Serie trimestral Pulso y PIB'!#REF!</c:f>
              <c:strCache>
                <c:ptCount val="1"/>
                <c:pt idx="0">
                  <c:v>#REF!</c:v>
                </c:pt>
              </c:strCache>
            </c:strRef>
          </c:tx>
          <c:spPr>
            <a:ln w="28575" cap="rnd">
              <a:solidFill>
                <a:srgbClr val="FF6600"/>
              </a:solidFill>
              <a:round/>
            </a:ln>
            <a:effectLst/>
          </c:spPr>
          <c:marker>
            <c:symbol val="diamond"/>
            <c:size val="5"/>
            <c:spPr>
              <a:solidFill>
                <a:srgbClr val="FF6600"/>
              </a:solidFill>
              <a:ln w="9525">
                <a:solidFill>
                  <a:srgbClr val="FF6600"/>
                </a:solidFill>
              </a:ln>
              <a:effectLst/>
            </c:spPr>
          </c:marker>
          <c:dPt>
            <c:idx val="31"/>
            <c:marker>
              <c:symbol val="circle"/>
              <c:size val="2"/>
              <c:spPr>
                <a:solidFill>
                  <a:srgbClr val="FF6600"/>
                </a:solidFill>
                <a:ln w="9525">
                  <a:solidFill>
                    <a:srgbClr val="FF6600"/>
                  </a:solidFill>
                </a:ln>
                <a:effectLst/>
              </c:spPr>
            </c:marker>
            <c:bubble3D val="0"/>
            <c:spPr>
              <a:ln w="28575" cap="rnd">
                <a:solidFill>
                  <a:srgbClr val="FF6600"/>
                </a:solidFill>
                <a:prstDash val="solid"/>
                <a:round/>
              </a:ln>
              <a:effectLst/>
            </c:spPr>
            <c:extLst>
              <c:ext xmlns:c16="http://schemas.microsoft.com/office/drawing/2014/chart" uri="{C3380CC4-5D6E-409C-BE32-E72D297353CC}">
                <c16:uniqueId val="{00000001-09DB-4B35-9E00-BDD9210F441B}"/>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09DB-4B35-9E00-BDD9210F441B}"/>
            </c:ext>
          </c:extLst>
        </c:ser>
        <c:dLbls>
          <c:showLegendKey val="0"/>
          <c:showVal val="0"/>
          <c:showCatName val="0"/>
          <c:showSerName val="0"/>
          <c:showPercent val="0"/>
          <c:showBubbleSize val="0"/>
        </c:dLbls>
        <c:marker val="1"/>
        <c:smooth val="0"/>
        <c:axId val="1734144448"/>
        <c:axId val="1734160128"/>
      </c:lineChart>
      <c:lineChart>
        <c:grouping val="standard"/>
        <c:varyColors val="0"/>
        <c:ser>
          <c:idx val="1"/>
          <c:order val="1"/>
          <c:tx>
            <c:strRef>
              <c:f>'Gráficos gerente y director 2'!$B$2</c:f>
              <c:strCache>
                <c:ptCount val="1"/>
                <c:pt idx="0">
                  <c:v>PIB actividades Pulso (eje der)</c:v>
                </c:pt>
              </c:strCache>
            </c:strRef>
          </c:tx>
          <c:spPr>
            <a:ln w="28575" cap="rnd">
              <a:solidFill>
                <a:srgbClr val="C00000"/>
              </a:solidFill>
              <a:round/>
            </a:ln>
            <a:effectLst/>
          </c:spPr>
          <c:marker>
            <c:symbol val="none"/>
          </c:marker>
          <c:dPt>
            <c:idx val="8"/>
            <c:marker>
              <c:symbol val="none"/>
            </c:marker>
            <c:bubble3D val="0"/>
            <c:spPr>
              <a:ln w="28575" cap="rnd">
                <a:solidFill>
                  <a:srgbClr val="C00000"/>
                </a:solidFill>
                <a:round/>
              </a:ln>
              <a:effectLst/>
            </c:spPr>
            <c:extLst>
              <c:ext xmlns:c16="http://schemas.microsoft.com/office/drawing/2014/chart" uri="{C3380CC4-5D6E-409C-BE32-E72D297353CC}">
                <c16:uniqueId val="{00000004-09DB-4B35-9E00-BDD9210F441B}"/>
              </c:ext>
            </c:extLst>
          </c:dPt>
          <c:dPt>
            <c:idx val="31"/>
            <c:marker>
              <c:symbol val="none"/>
            </c:marker>
            <c:bubble3D val="0"/>
            <c:spPr>
              <a:ln w="28575" cap="rnd">
                <a:solidFill>
                  <a:srgbClr val="C00000"/>
                </a:solidFill>
                <a:round/>
              </a:ln>
              <a:effectLst/>
            </c:spPr>
            <c:extLst>
              <c:ext xmlns:c16="http://schemas.microsoft.com/office/drawing/2014/chart" uri="{C3380CC4-5D6E-409C-BE32-E72D297353CC}">
                <c16:uniqueId val="{00000006-09DB-4B35-9E00-BDD9210F441B}"/>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09DB-4B35-9E00-BDD9210F441B}"/>
            </c:ext>
          </c:extLst>
        </c:ser>
        <c:dLbls>
          <c:showLegendKey val="0"/>
          <c:showVal val="0"/>
          <c:showCatName val="0"/>
          <c:showSerName val="0"/>
          <c:showPercent val="0"/>
          <c:showBubbleSize val="0"/>
        </c:dLbls>
        <c:marker val="1"/>
        <c:smooth val="0"/>
        <c:axId val="1734350528"/>
        <c:axId val="1734156208"/>
      </c:lineChart>
      <c:catAx>
        <c:axId val="173414444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(porcentaje)</a:t>
                </a:r>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60128"/>
        <c:crosses val="autoZero"/>
        <c:auto val="1"/>
        <c:lblAlgn val="ctr"/>
        <c:lblOffset val="100"/>
        <c:tickLblSkip val="3"/>
        <c:noMultiLvlLbl val="1"/>
      </c:catAx>
      <c:valAx>
        <c:axId val="1734160128"/>
        <c:scaling>
          <c:orientation val="minMax"/>
          <c:max val="0.4"/>
          <c:min val="-0.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44448"/>
        <c:crosses val="autoZero"/>
        <c:crossBetween val="between"/>
      </c:valAx>
      <c:valAx>
        <c:axId val="1734156208"/>
        <c:scaling>
          <c:orientation val="minMax"/>
          <c:max val="8"/>
          <c:min val="-4"/>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50528"/>
        <c:crosses val="max"/>
        <c:crossBetween val="between"/>
      </c:valAx>
      <c:catAx>
        <c:axId val="173435052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156208"/>
        <c:crosses val="autoZero"/>
        <c:auto val="1"/>
        <c:lblAlgn val="ctr"/>
        <c:lblOffset val="100"/>
        <c:noMultiLvlLbl val="1"/>
      </c:catAx>
      <c:spPr>
        <a:noFill/>
        <a:ln>
          <a:noFill/>
        </a:ln>
        <a:effectLst/>
      </c:spPr>
    </c:plotArea>
    <c:legend>
      <c:legendPos val="b"/>
      <c:layout>
        <c:manualLayout>
          <c:xMode val="edge"/>
          <c:yMode val="edge"/>
          <c:x val="0"/>
          <c:y val="0.91766054243219597"/>
          <c:w val="1"/>
          <c:h val="8.23394575678040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7479681035330696"/>
        </c:manualLayout>
      </c:layout>
      <c:lineChart>
        <c:grouping val="standard"/>
        <c:varyColors val="0"/>
        <c:ser>
          <c:idx val="0"/>
          <c:order val="0"/>
          <c:spPr>
            <a:ln w="28575" cap="rnd">
              <a:solidFill>
                <a:srgbClr val="FF6600"/>
              </a:solidFill>
              <a:round/>
            </a:ln>
            <a:effectLst/>
          </c:spPr>
          <c:marker>
            <c:symbol val="diamond"/>
            <c:size val="5"/>
            <c:spPr>
              <a:solidFill>
                <a:srgbClr val="FF6600"/>
              </a:solidFill>
              <a:ln w="9525">
                <a:solidFill>
                  <a:srgbClr val="FF6600"/>
                </a:solidFill>
              </a:ln>
              <a:effectLst/>
            </c:spPr>
          </c:marker>
          <c:dPt>
            <c:idx val="31"/>
            <c:marker>
              <c:symbol val="circle"/>
              <c:size val="2"/>
              <c:spPr>
                <a:solidFill>
                  <a:srgbClr val="FF6600"/>
                </a:solidFill>
                <a:ln w="9525">
                  <a:solidFill>
                    <a:srgbClr val="FF6600"/>
                  </a:solidFill>
                </a:ln>
                <a:effectLst/>
              </c:spPr>
            </c:marker>
            <c:bubble3D val="0"/>
            <c:spPr>
              <a:ln w="28575" cap="rnd">
                <a:solidFill>
                  <a:srgbClr val="FF6600"/>
                </a:solidFill>
                <a:prstDash val="solid"/>
                <a:round/>
              </a:ln>
              <a:effectLst/>
            </c:spPr>
            <c:extLst>
              <c:ext xmlns:c16="http://schemas.microsoft.com/office/drawing/2014/chart" uri="{C3380CC4-5D6E-409C-BE32-E72D297353CC}">
                <c16:uniqueId val="{00000001-5B75-4674-89FF-75FBA3AFE99B}"/>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'Serie trimestral Pulso y PIB'!#REF!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5B75-4674-89FF-75FBA3AFE99B}"/>
            </c:ext>
          </c:extLst>
        </c:ser>
        <c:dLbls>
          <c:showLegendKey val="0"/>
          <c:showVal val="0"/>
          <c:showCatName val="0"/>
          <c:showSerName val="0"/>
          <c:showPercent val="0"/>
          <c:showBubbleSize val="0"/>
        </c:dLbls>
        <c:marker val="1"/>
        <c:smooth val="0"/>
        <c:axId val="1734237408"/>
        <c:axId val="1734136048"/>
      </c:lineChart>
      <c:lineChart>
        <c:grouping val="standard"/>
        <c:varyColors val="0"/>
        <c:ser>
          <c:idx val="1"/>
          <c:order val="1"/>
          <c:spPr>
            <a:ln w="28575" cap="rnd">
              <a:solidFill>
                <a:srgbClr val="FFC000"/>
              </a:solidFill>
              <a:round/>
            </a:ln>
            <a:effectLst/>
          </c:spPr>
          <c:marker>
            <c:symbol val="none"/>
          </c:marker>
          <c:dPt>
            <c:idx val="8"/>
            <c:marker>
              <c:symbol val="none"/>
            </c:marker>
            <c:bubble3D val="0"/>
            <c:spPr>
              <a:ln w="28575" cap="rnd">
                <a:solidFill>
                  <a:srgbClr val="FFC000"/>
                </a:solidFill>
                <a:round/>
              </a:ln>
              <a:effectLst/>
            </c:spPr>
            <c:extLst>
              <c:ext xmlns:c16="http://schemas.microsoft.com/office/drawing/2014/chart" uri="{C3380CC4-5D6E-409C-BE32-E72D297353CC}">
                <c16:uniqueId val="{00000004-5B75-4674-89FF-75FBA3AFE99B}"/>
              </c:ext>
            </c:extLst>
          </c:dPt>
          <c:dPt>
            <c:idx val="31"/>
            <c:marker>
              <c:symbol val="none"/>
            </c:marker>
            <c:bubble3D val="0"/>
            <c:spPr>
              <a:ln w="28575" cap="rnd">
                <a:solidFill>
                  <a:srgbClr val="FFC000"/>
                </a:solidFill>
                <a:round/>
              </a:ln>
              <a:effectLst/>
            </c:spPr>
            <c:extLst>
              <c:ext xmlns:c16="http://schemas.microsoft.com/office/drawing/2014/chart" uri="{C3380CC4-5D6E-409C-BE32-E72D297353CC}">
                <c16:uniqueId val="{00000006-5B75-4674-89FF-75FBA3AFE99B}"/>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5B75-4674-89FF-75FBA3AFE99B}"/>
            </c:ext>
          </c:extLst>
        </c:ser>
        <c:dLbls>
          <c:showLegendKey val="0"/>
          <c:showVal val="0"/>
          <c:showCatName val="0"/>
          <c:showSerName val="0"/>
          <c:showPercent val="0"/>
          <c:showBubbleSize val="0"/>
        </c:dLbls>
        <c:marker val="1"/>
        <c:smooth val="0"/>
        <c:axId val="1734178048"/>
        <c:axId val="1734300128"/>
      </c:lineChart>
      <c:catAx>
        <c:axId val="173423740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(porcentaje)</a:t>
                </a:r>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36048"/>
        <c:crosses val="autoZero"/>
        <c:auto val="1"/>
        <c:lblAlgn val="ctr"/>
        <c:lblOffset val="100"/>
        <c:tickLblSkip val="3"/>
        <c:noMultiLvlLbl val="1"/>
      </c:catAx>
      <c:valAx>
        <c:axId val="1734136048"/>
        <c:scaling>
          <c:orientation val="minMax"/>
          <c:max val="0.4"/>
          <c:min val="-0.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237408"/>
        <c:crosses val="autoZero"/>
        <c:crossBetween val="between"/>
      </c:valAx>
      <c:valAx>
        <c:axId val="1734300128"/>
        <c:scaling>
          <c:orientation val="minMax"/>
          <c:max val="8"/>
          <c:min val="-4"/>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78048"/>
        <c:crosses val="max"/>
        <c:crossBetween val="between"/>
      </c:valAx>
      <c:catAx>
        <c:axId val="173417804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00128"/>
        <c:crosses val="autoZero"/>
        <c:auto val="1"/>
        <c:lblAlgn val="ctr"/>
        <c:lblOffset val="100"/>
        <c:noMultiLvlLbl val="1"/>
      </c:catAx>
      <c:spPr>
        <a:noFill/>
        <a:ln>
          <a:noFill/>
        </a:ln>
        <a:effectLst/>
      </c:spPr>
    </c:plotArea>
    <c:legend>
      <c:legendPos val="b"/>
      <c:layout>
        <c:manualLayout>
          <c:xMode val="edge"/>
          <c:yMode val="edge"/>
          <c:x val="0"/>
          <c:y val="0.91766054243219597"/>
          <c:w val="1"/>
          <c:h val="8.23394575678040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87155659596588E-2"/>
          <c:y val="8.7511009285423033E-2"/>
          <c:w val="0.84345624364521998"/>
          <c:h val="0.68821990335477734"/>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noFill/>
              </a:ln>
              <a:effectLst/>
            </c:spPr>
          </c:marker>
          <c:dPt>
            <c:idx val="32"/>
            <c:marker>
              <c:symbol val="diamond"/>
              <c:size val="5"/>
              <c:spPr>
                <a:solidFill>
                  <a:srgbClr val="0000FF"/>
                </a:solidFill>
                <a:ln w="9525">
                  <a:no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0-DB70-4D3B-A325-D1B2EB36FE2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856-432B-A9C4-2178AD39168B}"/>
            </c:ext>
          </c:extLst>
        </c:ser>
        <c:dLbls>
          <c:showLegendKey val="0"/>
          <c:showVal val="0"/>
          <c:showCatName val="0"/>
          <c:showSerName val="0"/>
          <c:showPercent val="0"/>
          <c:showBubbleSize val="0"/>
        </c:dLbls>
        <c:marker val="1"/>
        <c:smooth val="0"/>
        <c:axId val="1526703360"/>
        <c:axId val="1526688800"/>
      </c:lineChart>
      <c:lineChart>
        <c:grouping val="standard"/>
        <c:varyColors val="0"/>
        <c:ser>
          <c:idx val="1"/>
          <c:order val="1"/>
          <c:tx>
            <c:strRef>
              <c:f>'Gráficos gerente y director 2'!$B$3</c:f>
              <c:strCache>
                <c:ptCount val="1"/>
                <c:pt idx="0">
                  <c:v>PIB total (eje der)</c:v>
                </c:pt>
              </c:strCache>
            </c:strRef>
          </c:tx>
          <c:spPr>
            <a:ln w="22225" cap="rnd">
              <a:solidFill>
                <a:srgbClr val="00CC00"/>
              </a:solidFill>
              <a:prstDash val="solid"/>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856-432B-A9C4-2178AD39168B}"/>
            </c:ext>
          </c:extLst>
        </c:ser>
        <c:dLbls>
          <c:showLegendKey val="0"/>
          <c:showVal val="0"/>
          <c:showCatName val="0"/>
          <c:showSerName val="0"/>
          <c:showPercent val="0"/>
          <c:showBubbleSize val="0"/>
        </c:dLbls>
        <c:marker val="1"/>
        <c:smooth val="0"/>
        <c:axId val="1526690480"/>
        <c:axId val="1526705040"/>
      </c:lineChart>
      <c:catAx>
        <c:axId val="1526703360"/>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2.8130807973327661E-3"/>
              <c:y val="5.081649662143036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526688800"/>
        <c:crosses val="autoZero"/>
        <c:auto val="1"/>
        <c:lblAlgn val="ctr"/>
        <c:lblOffset val="100"/>
        <c:noMultiLvlLbl val="1"/>
      </c:catAx>
      <c:valAx>
        <c:axId val="1526688800"/>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526703360"/>
        <c:crosses val="autoZero"/>
        <c:crossBetween val="between"/>
      </c:valAx>
      <c:valAx>
        <c:axId val="1526705040"/>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00CC00"/>
                </a:solidFill>
                <a:latin typeface="Times New Roman" panose="02020603050405020304" pitchFamily="18" charset="0"/>
                <a:ea typeface="+mn-ea"/>
                <a:cs typeface="Times New Roman" panose="02020603050405020304" pitchFamily="18" charset="0"/>
              </a:defRPr>
            </a:pPr>
            <a:endParaRPr lang="es-CO"/>
          </a:p>
        </c:txPr>
        <c:crossAx val="1526690480"/>
        <c:crosses val="max"/>
        <c:crossBetween val="between"/>
      </c:valAx>
      <c:catAx>
        <c:axId val="1526690480"/>
        <c:scaling>
          <c:orientation val="minMax"/>
        </c:scaling>
        <c:delete val="1"/>
        <c:axPos val="b"/>
        <c:title>
          <c:tx>
            <c:rich>
              <a:bodyPr rot="0" spcFirstLastPara="1" vertOverflow="ellipsis" vert="horz" wrap="square" anchor="ctr" anchorCtr="1"/>
              <a:lstStyle/>
              <a:p>
                <a:pPr>
                  <a:defRPr sz="1000" b="0" i="0" u="none" strike="noStrike" kern="1200" baseline="0">
                    <a:solidFill>
                      <a:srgbClr val="00CC00"/>
                    </a:solidFill>
                    <a:latin typeface="Times New Roman" panose="02020603050405020304" pitchFamily="18" charset="0"/>
                    <a:ea typeface="+mn-ea"/>
                    <a:cs typeface="Times New Roman" panose="02020603050405020304" pitchFamily="18" charset="0"/>
                  </a:defRPr>
                </a:pPr>
                <a:r>
                  <a:rPr lang="es-CO">
                    <a:solidFill>
                      <a:srgbClr val="00CC00"/>
                    </a:solidFill>
                  </a:rPr>
                  <a:t>(Var. %)</a:t>
                </a:r>
              </a:p>
            </c:rich>
          </c:tx>
          <c:layout>
            <c:manualLayout>
              <c:xMode val="edge"/>
              <c:yMode val="edge"/>
              <c:x val="0.88870560402389354"/>
              <c:y val="4.22032566852333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CC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526705040"/>
        <c:crosses val="autoZero"/>
        <c:auto val="1"/>
        <c:lblAlgn val="ctr"/>
        <c:lblOffset val="100"/>
        <c:noMultiLvlLbl val="1"/>
      </c:catAx>
      <c:spPr>
        <a:noFill/>
        <a:ln>
          <a:noFill/>
        </a:ln>
        <a:effectLst/>
      </c:spPr>
    </c:plotArea>
    <c:legend>
      <c:legendPos val="b"/>
      <c:layout>
        <c:manualLayout>
          <c:xMode val="edge"/>
          <c:yMode val="edge"/>
          <c:x val="0"/>
          <c:y val="0.926549344172657"/>
          <c:w val="1"/>
          <c:h val="7.345071449402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384644020036099E-2"/>
          <c:y val="8.4137182852143486E-2"/>
          <c:w val="0.86068208768355192"/>
          <c:h val="0.6617598325691687"/>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solidFill>
                  <a:srgbClr val="0000FF"/>
                </a:solidFill>
              </a:ln>
              <a:effectLst/>
            </c:spPr>
          </c:marker>
          <c:dPt>
            <c:idx val="31"/>
            <c:marker>
              <c:symbol val="diamond"/>
              <c:size val="2"/>
              <c:spPr>
                <a:solidFill>
                  <a:srgbClr val="0000FF"/>
                </a:solidFill>
                <a:ln w="9525">
                  <a:solidFill>
                    <a:srgbClr val="0000FF"/>
                  </a:solidFill>
                  <a:prstDash val="solid"/>
                </a:ln>
                <a:effectLst/>
              </c:spPr>
            </c:marker>
            <c:bubble3D val="0"/>
            <c:spPr>
              <a:ln w="28575" cap="rnd">
                <a:solidFill>
                  <a:srgbClr val="0000FF"/>
                </a:solidFill>
                <a:prstDash val="solid"/>
                <a:round/>
              </a:ln>
              <a:effectLst/>
            </c:spPr>
            <c:extLst>
              <c:ext xmlns:c16="http://schemas.microsoft.com/office/drawing/2014/chart" uri="{C3380CC4-5D6E-409C-BE32-E72D297353CC}">
                <c16:uniqueId val="{00000002-1793-46A0-9CC8-7929941E5507}"/>
              </c:ext>
            </c:extLst>
          </c:dPt>
          <c:dPt>
            <c:idx val="32"/>
            <c:marker>
              <c:symbol val="diamond"/>
              <c:size val="5"/>
              <c:spPr>
                <a:solidFill>
                  <a:srgbClr val="0000FF"/>
                </a:solidFill>
                <a:ln w="9525">
                  <a:solidFill>
                    <a:srgbClr val="0000FF"/>
                  </a:solid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4-8C6A-41C3-B803-05E527638596}"/>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A8A6-4C7D-9A24-F1F8EE0A42AE}"/>
            </c:ext>
          </c:extLst>
        </c:ser>
        <c:dLbls>
          <c:showLegendKey val="0"/>
          <c:showVal val="0"/>
          <c:showCatName val="0"/>
          <c:showSerName val="0"/>
          <c:showPercent val="0"/>
          <c:showBubbleSize val="0"/>
        </c:dLbls>
        <c:marker val="1"/>
        <c:smooth val="0"/>
        <c:axId val="1734394768"/>
        <c:axId val="1734146688"/>
      </c:lineChart>
      <c:lineChart>
        <c:grouping val="standard"/>
        <c:varyColors val="0"/>
        <c:ser>
          <c:idx val="1"/>
          <c:order val="1"/>
          <c:tx>
            <c:strRef>
              <c:f>'Gráficos gerente y director 2'!$G$2</c:f>
              <c:strCache>
                <c:ptCount val="1"/>
                <c:pt idx="0">
                  <c:v>PIB actividades Pulso sin Bog (eje der)</c:v>
                </c:pt>
              </c:strCache>
            </c:strRef>
          </c:tx>
          <c:spPr>
            <a:ln w="28575" cap="rnd">
              <a:solidFill>
                <a:srgbClr val="FF6600"/>
              </a:solidFill>
              <a:round/>
            </a:ln>
            <a:effectLst/>
          </c:spPr>
          <c:marker>
            <c:symbol val="none"/>
          </c:marker>
          <c:dPt>
            <c:idx val="8"/>
            <c:marker>
              <c:symbol val="none"/>
            </c:marker>
            <c:bubble3D val="0"/>
            <c:spPr>
              <a:ln w="28575" cap="rnd">
                <a:solidFill>
                  <a:srgbClr val="FF6600"/>
                </a:solidFill>
                <a:round/>
              </a:ln>
              <a:effectLst/>
            </c:spPr>
            <c:extLst>
              <c:ext xmlns:c16="http://schemas.microsoft.com/office/drawing/2014/chart" uri="{C3380CC4-5D6E-409C-BE32-E72D297353CC}">
                <c16:uniqueId val="{00000002-A8A6-4C7D-9A24-F1F8EE0A42AE}"/>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A8A6-4C7D-9A24-F1F8EE0A42AE}"/>
            </c:ext>
          </c:extLst>
        </c:ser>
        <c:ser>
          <c:idx val="2"/>
          <c:order val="2"/>
          <c:tx>
            <c:strRef>
              <c:f>'Gráficos gerente y director 2'!$B$3</c:f>
              <c:strCache>
                <c:ptCount val="1"/>
                <c:pt idx="0">
                  <c:v>PIB total (eje der)</c:v>
                </c:pt>
              </c:strCache>
            </c:strRef>
          </c:tx>
          <c:spPr>
            <a:ln w="22225" cap="rnd">
              <a:solidFill>
                <a:srgbClr val="00CC00"/>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0D9E-4C13-9198-A10298057230}"/>
            </c:ext>
          </c:extLst>
        </c:ser>
        <c:dLbls>
          <c:showLegendKey val="0"/>
          <c:showVal val="0"/>
          <c:showCatName val="0"/>
          <c:showSerName val="0"/>
          <c:showPercent val="0"/>
          <c:showBubbleSize val="0"/>
        </c:dLbls>
        <c:marker val="1"/>
        <c:smooth val="0"/>
        <c:axId val="1734151168"/>
        <c:axId val="1734145008"/>
      </c:lineChart>
      <c:catAx>
        <c:axId val="173439476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solidFill>
                      <a:sysClr val="windowText" lastClr="000000"/>
                    </a:solidFill>
                  </a:rPr>
                  <a:t>(Var. %)</a:t>
                </a:r>
              </a:p>
            </c:rich>
          </c:tx>
          <c:layout>
            <c:manualLayout>
              <c:xMode val="edge"/>
              <c:yMode val="edge"/>
              <c:x val="0.90015251472478131"/>
              <c:y val="3.1131846833574628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46688"/>
        <c:crosses val="autoZero"/>
        <c:auto val="1"/>
        <c:lblAlgn val="ctr"/>
        <c:lblOffset val="100"/>
        <c:tickLblSkip val="3"/>
        <c:noMultiLvlLbl val="1"/>
      </c:catAx>
      <c:valAx>
        <c:axId val="173414668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crossAx val="1734394768"/>
        <c:crosses val="autoZero"/>
        <c:crossBetween val="between"/>
      </c:valAx>
      <c:valAx>
        <c:axId val="173414500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51168"/>
        <c:crosses val="max"/>
        <c:crossBetween val="between"/>
      </c:valAx>
      <c:catAx>
        <c:axId val="1734151168"/>
        <c:scaling>
          <c:orientation val="minMax"/>
        </c:scaling>
        <c:delete val="1"/>
        <c:axPos val="b"/>
        <c:title>
          <c:tx>
            <c:rich>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r>
                  <a:rPr lang="es-CO">
                    <a:solidFill>
                      <a:srgbClr val="0000FF"/>
                    </a:solidFill>
                  </a:rPr>
                  <a:t>(nivel Pulso)</a:t>
                </a:r>
              </a:p>
            </c:rich>
          </c:tx>
          <c:layout>
            <c:manualLayout>
              <c:xMode val="edge"/>
              <c:yMode val="edge"/>
              <c:x val="2.0446905011993516E-3"/>
              <c:y val="3.0382873668717862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145008"/>
        <c:crosses val="autoZero"/>
        <c:auto val="1"/>
        <c:lblAlgn val="ctr"/>
        <c:lblOffset val="100"/>
        <c:noMultiLvlLbl val="1"/>
      </c:catAx>
      <c:spPr>
        <a:noFill/>
        <a:ln>
          <a:noFill/>
        </a:ln>
        <a:effectLst/>
      </c:spPr>
    </c:plotArea>
    <c:legend>
      <c:legendPos val="b"/>
      <c:layout>
        <c:manualLayout>
          <c:xMode val="edge"/>
          <c:yMode val="edge"/>
          <c:x val="0"/>
          <c:y val="0.90458092738407703"/>
          <c:w val="1"/>
          <c:h val="9.541907261592301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87155659596588E-2"/>
          <c:y val="0.11481481481481481"/>
          <c:w val="0.84345624364521998"/>
          <c:h val="0.66091606735234965"/>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noFill/>
              </a:ln>
              <a:effectLst/>
            </c:spPr>
          </c:marker>
          <c:dPt>
            <c:idx val="32"/>
            <c:marker>
              <c:symbol val="diamond"/>
              <c:size val="5"/>
              <c:spPr>
                <a:solidFill>
                  <a:srgbClr val="0000FF"/>
                </a:solidFill>
                <a:ln w="9525">
                  <a:no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0-01FD-4DE6-9505-AF4F7399D671}"/>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9DD-4AA2-BC2E-21C4A5DA2B42}"/>
            </c:ext>
          </c:extLst>
        </c:ser>
        <c:dLbls>
          <c:showLegendKey val="0"/>
          <c:showVal val="0"/>
          <c:showCatName val="0"/>
          <c:showSerName val="0"/>
          <c:showPercent val="0"/>
          <c:showBubbleSize val="0"/>
        </c:dLbls>
        <c:marker val="1"/>
        <c:smooth val="0"/>
        <c:axId val="1734147808"/>
        <c:axId val="1734153408"/>
      </c:lineChart>
      <c:lineChart>
        <c:grouping val="standard"/>
        <c:varyColors val="0"/>
        <c:ser>
          <c:idx val="1"/>
          <c:order val="1"/>
          <c:tx>
            <c:strRef>
              <c:f>'Gráficos gerente y director 2'!$G$3</c:f>
              <c:strCache>
                <c:ptCount val="1"/>
                <c:pt idx="0">
                  <c:v>PIB sin Bogotá, sin refinación(eje der)</c:v>
                </c:pt>
              </c:strCache>
            </c:strRef>
          </c:tx>
          <c:spPr>
            <a:ln w="28575" cap="rnd">
              <a:solidFill>
                <a:srgbClr val="996633"/>
              </a:solidFill>
              <a:round/>
            </a:ln>
            <a:effectLst/>
          </c:spPr>
          <c:marker>
            <c:symbol val="none"/>
          </c:marker>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59DD-4AA2-BC2E-21C4A5DA2B42}"/>
            </c:ext>
          </c:extLst>
        </c:ser>
        <c:dLbls>
          <c:showLegendKey val="0"/>
          <c:showVal val="0"/>
          <c:showCatName val="0"/>
          <c:showSerName val="0"/>
          <c:showPercent val="0"/>
          <c:showBubbleSize val="0"/>
        </c:dLbls>
        <c:marker val="1"/>
        <c:smooth val="0"/>
        <c:axId val="1734164608"/>
        <c:axId val="1734356128"/>
      </c:lineChart>
      <c:catAx>
        <c:axId val="173414780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4.1067839493036363E-4"/>
              <c:y val="1.873339440818606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53408"/>
        <c:crosses val="autoZero"/>
        <c:auto val="1"/>
        <c:lblAlgn val="ctr"/>
        <c:lblOffset val="100"/>
        <c:noMultiLvlLbl val="1"/>
      </c:catAx>
      <c:valAx>
        <c:axId val="173415340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47808"/>
        <c:crosses val="autoZero"/>
        <c:crossBetween val="between"/>
      </c:valAx>
      <c:valAx>
        <c:axId val="173435612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64608"/>
        <c:crosses val="max"/>
        <c:crossBetween val="between"/>
      </c:valAx>
      <c:catAx>
        <c:axId val="173416460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(porcentaje)</a:t>
                </a:r>
              </a:p>
            </c:rich>
          </c:tx>
          <c:layout>
            <c:manualLayout>
              <c:xMode val="edge"/>
              <c:yMode val="edge"/>
              <c:x val="0.88209236007661185"/>
              <c:y val="2.242283293995029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mmm\-yy" sourceLinked="1"/>
        <c:majorTickMark val="out"/>
        <c:minorTickMark val="none"/>
        <c:tickLblPos val="nextTo"/>
        <c:crossAx val="1734356128"/>
        <c:crosses val="autoZero"/>
        <c:auto val="1"/>
        <c:lblAlgn val="ctr"/>
        <c:lblOffset val="100"/>
        <c:noMultiLvlLbl val="1"/>
      </c:catAx>
      <c:spPr>
        <a:noFill/>
        <a:ln>
          <a:noFill/>
        </a:ln>
        <a:effectLst/>
      </c:spPr>
    </c:plotArea>
    <c:legend>
      <c:legendPos val="b"/>
      <c:layout>
        <c:manualLayout>
          <c:xMode val="edge"/>
          <c:yMode val="edge"/>
          <c:x val="0"/>
          <c:y val="0.926549344172657"/>
          <c:w val="1"/>
          <c:h val="7.345071449402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87155659596588E-2"/>
          <c:y val="0.11481481481481481"/>
          <c:w val="0.84345624364521998"/>
          <c:h val="0.66091606735234965"/>
        </c:manualLayout>
      </c:layout>
      <c:lineChart>
        <c:grouping val="standard"/>
        <c:varyColors val="0"/>
        <c:ser>
          <c:idx val="1"/>
          <c:order val="0"/>
          <c:tx>
            <c:strRef>
              <c:f>'Gráficos gerente y director 2'!$B$3</c:f>
              <c:strCache>
                <c:ptCount val="1"/>
                <c:pt idx="0">
                  <c:v>PIB total (eje der)</c:v>
                </c:pt>
              </c:strCache>
            </c:strRef>
          </c:tx>
          <c:spPr>
            <a:ln w="22225" cap="rnd">
              <a:solidFill>
                <a:srgbClr val="00CC00"/>
              </a:solidFill>
              <a:prstDash val="solid"/>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B65-4D5E-8B3C-D396BF7DCEB1}"/>
            </c:ext>
          </c:extLst>
        </c:ser>
        <c:dLbls>
          <c:showLegendKey val="0"/>
          <c:showVal val="0"/>
          <c:showCatName val="0"/>
          <c:showSerName val="0"/>
          <c:showPercent val="0"/>
          <c:showBubbleSize val="0"/>
        </c:dLbls>
        <c:smooth val="0"/>
        <c:axId val="1734369568"/>
        <c:axId val="1734165168"/>
      </c:lineChart>
      <c:catAx>
        <c:axId val="173436956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(Var. %)</a:t>
                </a:r>
              </a:p>
            </c:rich>
          </c:tx>
          <c:layout>
            <c:manualLayout>
              <c:xMode val="edge"/>
              <c:yMode val="edge"/>
              <c:x val="4.1067839493036363E-4"/>
              <c:y val="1.873339440818606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mmm\-yy"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165168"/>
        <c:crosses val="autoZero"/>
        <c:auto val="1"/>
        <c:lblAlgn val="ctr"/>
        <c:lblOffset val="100"/>
        <c:noMultiLvlLbl val="1"/>
      </c:catAx>
      <c:valAx>
        <c:axId val="1734165168"/>
        <c:scaling>
          <c:orientation val="minMax"/>
          <c:max val="7"/>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69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7479681035330696"/>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solidFill>
                  <a:srgbClr val="0000FF"/>
                </a:solidFill>
              </a:ln>
              <a:effectLst/>
            </c:spPr>
          </c:marker>
          <c:dPt>
            <c:idx val="31"/>
            <c:marker>
              <c:symbol val="diamond"/>
              <c:size val="2"/>
              <c:spPr>
                <a:solidFill>
                  <a:srgbClr val="0000FF"/>
                </a:solidFill>
                <a:ln w="9525">
                  <a:solidFill>
                    <a:srgbClr val="0000FF"/>
                  </a:solidFill>
                </a:ln>
                <a:effectLst/>
              </c:spPr>
            </c:marker>
            <c:bubble3D val="0"/>
            <c:spPr>
              <a:ln w="28575" cap="rnd">
                <a:solidFill>
                  <a:srgbClr val="0000FF"/>
                </a:solidFill>
                <a:prstDash val="solid"/>
                <a:round/>
              </a:ln>
              <a:effectLst/>
            </c:spPr>
            <c:extLst>
              <c:ext xmlns:c16="http://schemas.microsoft.com/office/drawing/2014/chart" uri="{C3380CC4-5D6E-409C-BE32-E72D297353CC}">
                <c16:uniqueId val="{00000001-FE32-417B-BAF8-51B79747F958}"/>
              </c:ext>
            </c:extLst>
          </c:dPt>
          <c:dPt>
            <c:idx val="32"/>
            <c:marker>
              <c:symbol val="diamond"/>
              <c:size val="5"/>
              <c:spPr>
                <a:solidFill>
                  <a:srgbClr val="0000FF"/>
                </a:solidFill>
                <a:ln w="9525">
                  <a:solidFill>
                    <a:srgbClr val="0000FF"/>
                  </a:solid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6-F4F8-4177-876A-6D3118AC956C}"/>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FE32-417B-BAF8-51B79747F958}"/>
            </c:ext>
          </c:extLst>
        </c:ser>
        <c:dLbls>
          <c:showLegendKey val="0"/>
          <c:showVal val="0"/>
          <c:showCatName val="0"/>
          <c:showSerName val="0"/>
          <c:showPercent val="0"/>
          <c:showBubbleSize val="0"/>
        </c:dLbls>
        <c:marker val="1"/>
        <c:smooth val="0"/>
        <c:axId val="1734156768"/>
        <c:axId val="1734332048"/>
      </c:lineChart>
      <c:lineChart>
        <c:grouping val="standard"/>
        <c:varyColors val="0"/>
        <c:ser>
          <c:idx val="1"/>
          <c:order val="1"/>
          <c:tx>
            <c:strRef>
              <c:f>'Gráficos gerente y director 2'!$B$2</c:f>
              <c:strCache>
                <c:ptCount val="1"/>
                <c:pt idx="0">
                  <c:v>PIB actividades Pulso (eje der)</c:v>
                </c:pt>
              </c:strCache>
            </c:strRef>
          </c:tx>
          <c:spPr>
            <a:ln w="28575" cap="rnd" cmpd="dbl">
              <a:solidFill>
                <a:srgbClr val="C00000"/>
              </a:solidFill>
              <a:prstDash val="solid"/>
              <a:round/>
            </a:ln>
            <a:effectLst/>
          </c:spPr>
          <c:marker>
            <c:symbol val="none"/>
          </c:marker>
          <c:dPt>
            <c:idx val="8"/>
            <c:marker>
              <c:symbol val="none"/>
            </c:marker>
            <c:bubble3D val="0"/>
            <c:spPr>
              <a:ln w="28575" cap="rnd" cmpd="dbl">
                <a:solidFill>
                  <a:srgbClr val="C00000"/>
                </a:solidFill>
                <a:prstDash val="solid"/>
                <a:round/>
              </a:ln>
              <a:effectLst/>
            </c:spPr>
            <c:extLst>
              <c:ext xmlns:c16="http://schemas.microsoft.com/office/drawing/2014/chart" uri="{C3380CC4-5D6E-409C-BE32-E72D297353CC}">
                <c16:uniqueId val="{00000004-FE32-417B-BAF8-51B79747F958}"/>
              </c:ext>
            </c:extLst>
          </c:dPt>
          <c:dPt>
            <c:idx val="31"/>
            <c:marker>
              <c:symbol val="none"/>
            </c:marker>
            <c:bubble3D val="0"/>
            <c:spPr>
              <a:ln w="28575" cap="rnd" cmpd="dbl">
                <a:solidFill>
                  <a:srgbClr val="C00000"/>
                </a:solidFill>
                <a:prstDash val="solid"/>
                <a:round/>
              </a:ln>
              <a:effectLst/>
            </c:spPr>
            <c:extLst>
              <c:ext xmlns:c16="http://schemas.microsoft.com/office/drawing/2014/chart" uri="{C3380CC4-5D6E-409C-BE32-E72D297353CC}">
                <c16:uniqueId val="{00000006-FE32-417B-BAF8-51B79747F958}"/>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FE32-417B-BAF8-51B79747F958}"/>
            </c:ext>
          </c:extLst>
        </c:ser>
        <c:dLbls>
          <c:showLegendKey val="0"/>
          <c:showVal val="0"/>
          <c:showCatName val="0"/>
          <c:showSerName val="0"/>
          <c:showPercent val="0"/>
          <c:showBubbleSize val="0"/>
        </c:dLbls>
        <c:marker val="1"/>
        <c:smooth val="0"/>
        <c:axId val="1734393648"/>
        <c:axId val="1734384128"/>
      </c:lineChart>
      <c:catAx>
        <c:axId val="173415676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rgbClr val="FF0000"/>
                    </a:solidFill>
                    <a:latin typeface="Times New Roman" panose="02020603050405020304" pitchFamily="18" charset="0"/>
                    <a:ea typeface="+mn-ea"/>
                    <a:cs typeface="Times New Roman" panose="02020603050405020304" pitchFamily="18" charset="0"/>
                  </a:defRPr>
                </a:pPr>
                <a:r>
                  <a:rPr lang="es-CO">
                    <a:solidFill>
                      <a:srgbClr val="FF0000"/>
                    </a:solidFill>
                  </a:rPr>
                  <a:t>(Var. %)</a:t>
                </a:r>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32048"/>
        <c:crosses val="autoZero"/>
        <c:auto val="1"/>
        <c:lblAlgn val="ctr"/>
        <c:lblOffset val="100"/>
        <c:tickLblSkip val="3"/>
        <c:noMultiLvlLbl val="1"/>
      </c:catAx>
      <c:valAx>
        <c:axId val="173433204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crossAx val="1734156768"/>
        <c:crosses val="autoZero"/>
        <c:crossBetween val="between"/>
      </c:valAx>
      <c:valAx>
        <c:axId val="173438412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s-CO"/>
          </a:p>
        </c:txPr>
        <c:crossAx val="1734393648"/>
        <c:crosses val="max"/>
        <c:crossBetween val="between"/>
      </c:valAx>
      <c:catAx>
        <c:axId val="1734393648"/>
        <c:scaling>
          <c:orientation val="minMax"/>
        </c:scaling>
        <c:delete val="1"/>
        <c:axPos val="b"/>
        <c:title>
          <c:tx>
            <c:rich>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r>
                  <a:rPr lang="es-CO">
                    <a:solidFill>
                      <a:srgbClr val="0000FF"/>
                    </a:solidFill>
                  </a:rPr>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84128"/>
        <c:crosses val="autoZero"/>
        <c:auto val="1"/>
        <c:lblAlgn val="ctr"/>
        <c:lblOffset val="100"/>
        <c:noMultiLvlLbl val="1"/>
      </c:catAx>
      <c:spPr>
        <a:noFill/>
        <a:ln>
          <a:noFill/>
        </a:ln>
        <a:effectLst/>
      </c:spPr>
    </c:plotArea>
    <c:legend>
      <c:legendPos val="b"/>
      <c:layout>
        <c:manualLayout>
          <c:xMode val="edge"/>
          <c:yMode val="edge"/>
          <c:x val="0"/>
          <c:y val="0.91766054243219597"/>
          <c:w val="1"/>
          <c:h val="8.23394575678040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52970779909239E-2"/>
          <c:y val="7.9692388451443566E-2"/>
          <c:w val="0.83679294805130489"/>
          <c:h val="0.66616193430023851"/>
        </c:manualLayout>
      </c:layout>
      <c:lineChart>
        <c:grouping val="standard"/>
        <c:varyColors val="0"/>
        <c:ser>
          <c:idx val="0"/>
          <c:order val="0"/>
          <c:tx>
            <c:strRef>
              <c:f>'Gráficos gerente y director 2'!$B$1</c:f>
              <c:strCache>
                <c:ptCount val="1"/>
                <c:pt idx="0">
                  <c:v>Pulso Económico Regional - Total Nacional</c:v>
                </c:pt>
              </c:strCache>
            </c:strRef>
          </c:tx>
          <c:spPr>
            <a:ln w="28575" cap="rnd">
              <a:solidFill>
                <a:srgbClr val="0000FF"/>
              </a:solidFill>
              <a:round/>
            </a:ln>
            <a:effectLst/>
          </c:spPr>
          <c:marker>
            <c:symbol val="diamond"/>
            <c:size val="5"/>
            <c:spPr>
              <a:solidFill>
                <a:srgbClr val="0000FF"/>
              </a:solidFill>
              <a:ln w="9525">
                <a:solidFill>
                  <a:srgbClr val="0000FF"/>
                </a:solidFill>
              </a:ln>
              <a:effectLst/>
            </c:spPr>
          </c:marker>
          <c:dPt>
            <c:idx val="31"/>
            <c:marker>
              <c:symbol val="diamond"/>
              <c:size val="2"/>
              <c:spPr>
                <a:solidFill>
                  <a:srgbClr val="0000FF"/>
                </a:solidFill>
                <a:ln w="9525">
                  <a:solidFill>
                    <a:srgbClr val="0000FF"/>
                  </a:solidFill>
                </a:ln>
                <a:effectLst/>
              </c:spPr>
            </c:marker>
            <c:bubble3D val="0"/>
            <c:spPr>
              <a:ln w="28575" cap="rnd">
                <a:solidFill>
                  <a:srgbClr val="0000FF"/>
                </a:solidFill>
                <a:prstDash val="solid"/>
                <a:round/>
              </a:ln>
              <a:effectLst/>
            </c:spPr>
            <c:extLst>
              <c:ext xmlns:c16="http://schemas.microsoft.com/office/drawing/2014/chart" uri="{C3380CC4-5D6E-409C-BE32-E72D297353CC}">
                <c16:uniqueId val="{00000001-3B8C-42A9-BDE4-3C497FFD86B9}"/>
              </c:ext>
            </c:extLst>
          </c:dPt>
          <c:dPt>
            <c:idx val="32"/>
            <c:marker>
              <c:symbol val="diamond"/>
              <c:size val="5"/>
              <c:spPr>
                <a:solidFill>
                  <a:srgbClr val="0000FF"/>
                </a:solidFill>
                <a:ln w="9525">
                  <a:solidFill>
                    <a:srgbClr val="0000FF"/>
                  </a:solidFill>
                </a:ln>
                <a:effectLst/>
              </c:spPr>
            </c:marker>
            <c:bubble3D val="0"/>
            <c:spPr>
              <a:ln w="28575" cap="rnd">
                <a:solidFill>
                  <a:srgbClr val="0000FF"/>
                </a:solidFill>
                <a:prstDash val="sysDash"/>
                <a:round/>
              </a:ln>
              <a:effectLst/>
            </c:spPr>
            <c:extLst>
              <c:ext xmlns:c16="http://schemas.microsoft.com/office/drawing/2014/chart" uri="{C3380CC4-5D6E-409C-BE32-E72D297353CC}">
                <c16:uniqueId val="{00000004-2C37-48D5-9CEB-2762DF1FB663}"/>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B8C-42A9-BDE4-3C497FFD86B9}"/>
            </c:ext>
          </c:extLst>
        </c:ser>
        <c:dLbls>
          <c:showLegendKey val="0"/>
          <c:showVal val="0"/>
          <c:showCatName val="0"/>
          <c:showSerName val="0"/>
          <c:showPercent val="0"/>
          <c:showBubbleSize val="0"/>
        </c:dLbls>
        <c:marker val="1"/>
        <c:smooth val="0"/>
        <c:axId val="1734354448"/>
        <c:axId val="1734366768"/>
      </c:lineChart>
      <c:lineChart>
        <c:grouping val="standard"/>
        <c:varyColors val="0"/>
        <c:ser>
          <c:idx val="1"/>
          <c:order val="1"/>
          <c:tx>
            <c:strRef>
              <c:f>'Gráficos gerente y director 2'!$B$2</c:f>
              <c:strCache>
                <c:ptCount val="1"/>
                <c:pt idx="0">
                  <c:v>PIB actividades Pulso (eje der)</c:v>
                </c:pt>
              </c:strCache>
            </c:strRef>
          </c:tx>
          <c:spPr>
            <a:ln w="28575" cap="rnd" cmpd="dbl">
              <a:solidFill>
                <a:srgbClr val="C00000"/>
              </a:solidFill>
              <a:prstDash val="solid"/>
              <a:round/>
            </a:ln>
            <a:effectLst/>
          </c:spPr>
          <c:marker>
            <c:symbol val="none"/>
          </c:marker>
          <c:dPt>
            <c:idx val="8"/>
            <c:marker>
              <c:symbol val="none"/>
            </c:marker>
            <c:bubble3D val="0"/>
            <c:spPr>
              <a:ln w="28575" cap="rnd" cmpd="dbl">
                <a:solidFill>
                  <a:srgbClr val="C00000"/>
                </a:solidFill>
                <a:prstDash val="solid"/>
                <a:round/>
              </a:ln>
              <a:effectLst/>
            </c:spPr>
            <c:extLst>
              <c:ext xmlns:c16="http://schemas.microsoft.com/office/drawing/2014/chart" uri="{C3380CC4-5D6E-409C-BE32-E72D297353CC}">
                <c16:uniqueId val="{00000004-3B8C-42A9-BDE4-3C497FFD86B9}"/>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3B8C-42A9-BDE4-3C497FFD86B9}"/>
            </c:ext>
          </c:extLst>
        </c:ser>
        <c:ser>
          <c:idx val="2"/>
          <c:order val="2"/>
          <c:tx>
            <c:strRef>
              <c:f>'Gráficos gerente y director 2'!$B$3</c:f>
              <c:strCache>
                <c:ptCount val="1"/>
                <c:pt idx="0">
                  <c:v>PIB total (eje der)</c:v>
                </c:pt>
              </c:strCache>
            </c:strRef>
          </c:tx>
          <c:spPr>
            <a:ln w="22225" cap="rnd">
              <a:solidFill>
                <a:srgbClr val="00CC00"/>
              </a:solidFill>
              <a:prstDash val="solid"/>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3B8C-42A9-BDE4-3C497FFD86B9}"/>
            </c:ext>
          </c:extLst>
        </c:ser>
        <c:dLbls>
          <c:showLegendKey val="0"/>
          <c:showVal val="0"/>
          <c:showCatName val="0"/>
          <c:showSerName val="0"/>
          <c:showPercent val="0"/>
          <c:showBubbleSize val="0"/>
        </c:dLbls>
        <c:marker val="1"/>
        <c:smooth val="0"/>
        <c:axId val="1734390288"/>
        <c:axId val="1734343808"/>
      </c:lineChart>
      <c:catAx>
        <c:axId val="173435444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(Var.</a:t>
                </a:r>
                <a:r>
                  <a:rPr lang="es-CO" baseline="0"/>
                  <a:t> %)</a:t>
                </a:r>
                <a:endParaRPr lang="es-CO"/>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66768"/>
        <c:crosses val="autoZero"/>
        <c:auto val="1"/>
        <c:lblAlgn val="ctr"/>
        <c:lblOffset val="100"/>
        <c:tickLblSkip val="3"/>
        <c:noMultiLvlLbl val="1"/>
      </c:catAx>
      <c:valAx>
        <c:axId val="173436676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crossAx val="1734354448"/>
        <c:crosses val="autoZero"/>
        <c:crossBetween val="between"/>
      </c:valAx>
      <c:valAx>
        <c:axId val="173434380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90288"/>
        <c:crosses val="max"/>
        <c:crossBetween val="between"/>
      </c:valAx>
      <c:catAx>
        <c:axId val="1734390288"/>
        <c:scaling>
          <c:orientation val="minMax"/>
        </c:scaling>
        <c:delete val="1"/>
        <c:axPos val="b"/>
        <c:title>
          <c:tx>
            <c:rich>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r>
                  <a:rPr lang="es-CO">
                    <a:solidFill>
                      <a:srgbClr val="0000FF"/>
                    </a:solidFill>
                  </a:rPr>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FF"/>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43808"/>
        <c:crosses val="autoZero"/>
        <c:auto val="1"/>
        <c:lblAlgn val="ctr"/>
        <c:lblOffset val="100"/>
        <c:noMultiLvlLbl val="1"/>
      </c:catAx>
      <c:spPr>
        <a:noFill/>
        <a:ln>
          <a:noFill/>
        </a:ln>
        <a:effectLst/>
      </c:spPr>
    </c:plotArea>
    <c:legend>
      <c:legendPos val="b"/>
      <c:layout>
        <c:manualLayout>
          <c:xMode val="edge"/>
          <c:yMode val="edge"/>
          <c:x val="0"/>
          <c:y val="0.90915276680128154"/>
          <c:w val="1"/>
          <c:h val="9.084723319871840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381693344128E-2"/>
          <c:y val="8.0592710721286417E-2"/>
          <c:w val="0.83679294805130489"/>
          <c:h val="0.636822153559919"/>
        </c:manualLayout>
      </c:layout>
      <c:lineChart>
        <c:grouping val="standard"/>
        <c:varyColors val="0"/>
        <c:ser>
          <c:idx val="0"/>
          <c:order val="0"/>
          <c:tx>
            <c:strRef>
              <c:f>'Gráficos gerente y director 2'!$M$2</c:f>
              <c:strCache>
                <c:ptCount val="1"/>
                <c:pt idx="0">
                  <c:v>Pulso Económico Regional - Total Nacional + pcc petróleo</c:v>
                </c:pt>
              </c:strCache>
            </c:strRef>
          </c:tx>
          <c:spPr>
            <a:ln w="28575" cap="rnd">
              <a:solidFill>
                <a:sysClr val="windowText" lastClr="000000"/>
              </a:solidFill>
              <a:round/>
            </a:ln>
            <a:effectLst/>
          </c:spPr>
          <c:marker>
            <c:symbol val="diamond"/>
            <c:size val="5"/>
            <c:spPr>
              <a:solidFill>
                <a:schemeClr val="tx1"/>
              </a:solidFill>
              <a:ln w="9525">
                <a:solidFill>
                  <a:sysClr val="windowText" lastClr="000000"/>
                </a:solidFill>
              </a:ln>
              <a:effectLst/>
            </c:spPr>
          </c:marker>
          <c:dPt>
            <c:idx val="31"/>
            <c:marker>
              <c:symbol val="diamond"/>
              <c:size val="5"/>
              <c:spPr>
                <a:solidFill>
                  <a:schemeClr val="tx1"/>
                </a:solidFill>
                <a:ln w="9525">
                  <a:solidFill>
                    <a:sysClr val="windowText" lastClr="000000"/>
                  </a:solidFill>
                </a:ln>
                <a:effectLst/>
              </c:spPr>
            </c:marker>
            <c:bubble3D val="0"/>
            <c:spPr>
              <a:ln w="28575" cap="rnd">
                <a:solidFill>
                  <a:sysClr val="windowText" lastClr="000000"/>
                </a:solidFill>
                <a:prstDash val="solid"/>
                <a:round/>
              </a:ln>
              <a:effectLst/>
            </c:spPr>
            <c:extLst>
              <c:ext xmlns:c16="http://schemas.microsoft.com/office/drawing/2014/chart" uri="{C3380CC4-5D6E-409C-BE32-E72D297353CC}">
                <c16:uniqueId val="{00000001-BF97-48E5-905A-C1FF4246162E}"/>
              </c:ext>
            </c:extLst>
          </c:dPt>
          <c:dPt>
            <c:idx val="32"/>
            <c:marker>
              <c:symbol val="diamond"/>
              <c:size val="5"/>
              <c:spPr>
                <a:solidFill>
                  <a:schemeClr val="tx1"/>
                </a:solidFill>
                <a:ln w="9525">
                  <a:solidFill>
                    <a:sysClr val="windowText" lastClr="000000"/>
                  </a:solidFill>
                </a:ln>
                <a:effectLst/>
              </c:spPr>
            </c:marker>
            <c:bubble3D val="0"/>
            <c:spPr>
              <a:ln w="28575" cap="rnd">
                <a:solidFill>
                  <a:sysClr val="windowText" lastClr="000000"/>
                </a:solidFill>
                <a:prstDash val="sysDot"/>
                <a:round/>
              </a:ln>
              <a:effectLst/>
            </c:spPr>
            <c:extLst>
              <c:ext xmlns:c16="http://schemas.microsoft.com/office/drawing/2014/chart" uri="{C3380CC4-5D6E-409C-BE32-E72D297353CC}">
                <c16:uniqueId val="{00000006-57D2-4412-A723-1C5BB4B944B7}"/>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F97-48E5-905A-C1FF4246162E}"/>
            </c:ext>
          </c:extLst>
        </c:ser>
        <c:dLbls>
          <c:showLegendKey val="0"/>
          <c:showVal val="0"/>
          <c:showCatName val="0"/>
          <c:showSerName val="0"/>
          <c:showPercent val="0"/>
          <c:showBubbleSize val="0"/>
        </c:dLbls>
        <c:marker val="1"/>
        <c:smooth val="0"/>
        <c:axId val="1734377968"/>
        <c:axId val="1734370128"/>
      </c:lineChart>
      <c:lineChart>
        <c:grouping val="standard"/>
        <c:varyColors val="0"/>
        <c:ser>
          <c:idx val="1"/>
          <c:order val="1"/>
          <c:tx>
            <c:strRef>
              <c:f>'Gráficos gerente y director 2'!$M$1</c:f>
              <c:strCache>
                <c:ptCount val="1"/>
                <c:pt idx="0">
                  <c:v>PIB actividades Pulso + extrac. petróleo (eje der)</c:v>
                </c:pt>
              </c:strCache>
            </c:strRef>
          </c:tx>
          <c:spPr>
            <a:ln w="28575" cap="rnd">
              <a:solidFill>
                <a:srgbClr val="FF3399"/>
              </a:solidFill>
              <a:round/>
            </a:ln>
            <a:effectLst/>
          </c:spPr>
          <c:marker>
            <c:symbol val="none"/>
          </c:marker>
          <c:dPt>
            <c:idx val="8"/>
            <c:marker>
              <c:symbol val="none"/>
            </c:marker>
            <c:bubble3D val="0"/>
            <c:spPr>
              <a:ln w="28575" cap="rnd">
                <a:solidFill>
                  <a:srgbClr val="FF3399"/>
                </a:solidFill>
                <a:round/>
              </a:ln>
              <a:effectLst/>
            </c:spPr>
            <c:extLst>
              <c:ext xmlns:c16="http://schemas.microsoft.com/office/drawing/2014/chart" uri="{C3380CC4-5D6E-409C-BE32-E72D297353CC}">
                <c16:uniqueId val="{00000004-BF97-48E5-905A-C1FF4246162E}"/>
              </c:ext>
            </c:extLst>
          </c:dPt>
          <c:dPt>
            <c:idx val="31"/>
            <c:marker>
              <c:symbol val="none"/>
            </c:marker>
            <c:bubble3D val="0"/>
            <c:spPr>
              <a:ln w="28575" cap="rnd">
                <a:solidFill>
                  <a:srgbClr val="FF3399"/>
                </a:solidFill>
                <a:round/>
              </a:ln>
              <a:effectLst/>
            </c:spPr>
            <c:extLst>
              <c:ext xmlns:c16="http://schemas.microsoft.com/office/drawing/2014/chart" uri="{C3380CC4-5D6E-409C-BE32-E72D297353CC}">
                <c16:uniqueId val="{00000006-BF97-48E5-905A-C1FF4246162E}"/>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BF97-48E5-905A-C1FF4246162E}"/>
            </c:ext>
          </c:extLst>
        </c:ser>
        <c:ser>
          <c:idx val="2"/>
          <c:order val="2"/>
          <c:tx>
            <c:strRef>
              <c:f>'Gráficos gerente y director 2'!$B$3</c:f>
              <c:strCache>
                <c:ptCount val="1"/>
                <c:pt idx="0">
                  <c:v>PIB total (eje der)</c:v>
                </c:pt>
              </c:strCache>
            </c:strRef>
          </c:tx>
          <c:spPr>
            <a:ln w="28575" cap="rnd">
              <a:solidFill>
                <a:srgbClr val="00CC00"/>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0AA9-4F15-AD95-57F5D901A737}"/>
            </c:ext>
          </c:extLst>
        </c:ser>
        <c:dLbls>
          <c:showLegendKey val="0"/>
          <c:showVal val="0"/>
          <c:showCatName val="0"/>
          <c:showSerName val="0"/>
          <c:showPercent val="0"/>
          <c:showBubbleSize val="0"/>
        </c:dLbls>
        <c:marker val="1"/>
        <c:smooth val="0"/>
        <c:axId val="1734380768"/>
        <c:axId val="1734355008"/>
      </c:lineChart>
      <c:catAx>
        <c:axId val="1734377968"/>
        <c:scaling>
          <c:orientation val="minMax"/>
          <c:min val="40969"/>
        </c:scaling>
        <c:delete val="0"/>
        <c:axPos val="b"/>
        <c:title>
          <c:tx>
            <c:rich>
              <a:bodyPr rot="0" spcFirstLastPara="1" vertOverflow="ellipsis" vert="horz" wrap="square" anchor="ctr" anchorCtr="1"/>
              <a:lstStyle/>
              <a:p>
                <a:pPr>
                  <a:defRPr sz="1000" b="1" i="0" u="none" strike="noStrike" kern="1200" baseline="0">
                    <a:solidFill>
                      <a:srgbClr val="FF3399"/>
                    </a:solidFill>
                    <a:latin typeface="Times New Roman" panose="02020603050405020304" pitchFamily="18" charset="0"/>
                    <a:ea typeface="+mn-ea"/>
                    <a:cs typeface="Times New Roman" panose="02020603050405020304" pitchFamily="18" charset="0"/>
                  </a:defRPr>
                </a:pPr>
                <a:r>
                  <a:rPr lang="es-CO" b="1">
                    <a:solidFill>
                      <a:srgbClr val="FF3399"/>
                    </a:solidFill>
                  </a:rPr>
                  <a:t>(Var. %)</a:t>
                </a:r>
              </a:p>
            </c:rich>
          </c:tx>
          <c:layout>
            <c:manualLayout>
              <c:xMode val="edge"/>
              <c:yMode val="edge"/>
              <c:x val="0.89222633655428685"/>
              <c:y val="3.1132322938896653E-3"/>
            </c:manualLayout>
          </c:layout>
          <c:overlay val="0"/>
          <c:spPr>
            <a:noFill/>
            <a:ln>
              <a:noFill/>
            </a:ln>
            <a:effectLst/>
          </c:spPr>
          <c:txPr>
            <a:bodyPr rot="0" spcFirstLastPara="1" vertOverflow="ellipsis" vert="horz" wrap="square" anchor="ctr" anchorCtr="1"/>
            <a:lstStyle/>
            <a:p>
              <a:pPr>
                <a:defRPr sz="1000" b="1" i="0" u="none" strike="noStrike" kern="1200" baseline="0">
                  <a:solidFill>
                    <a:srgbClr val="FF3399"/>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70128"/>
        <c:crosses val="autoZero"/>
        <c:auto val="1"/>
        <c:lblAlgn val="ctr"/>
        <c:lblOffset val="100"/>
        <c:tickLblSkip val="3"/>
        <c:noMultiLvlLbl val="1"/>
      </c:catAx>
      <c:valAx>
        <c:axId val="173437012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77968"/>
        <c:crosses val="autoZero"/>
        <c:crossBetween val="between"/>
      </c:valAx>
      <c:valAx>
        <c:axId val="173435500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1" i="0" u="none" strike="noStrike" kern="1200" baseline="0">
                <a:solidFill>
                  <a:srgbClr val="FF3399"/>
                </a:solidFill>
                <a:latin typeface="Times New Roman" panose="02020603050405020304" pitchFamily="18" charset="0"/>
                <a:ea typeface="+mn-ea"/>
                <a:cs typeface="Times New Roman" panose="02020603050405020304" pitchFamily="18" charset="0"/>
              </a:defRPr>
            </a:pPr>
            <a:endParaRPr lang="es-CO"/>
          </a:p>
        </c:txPr>
        <c:crossAx val="1734380768"/>
        <c:crosses val="max"/>
        <c:crossBetween val="between"/>
      </c:valAx>
      <c:catAx>
        <c:axId val="173438076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55008"/>
        <c:crosses val="autoZero"/>
        <c:auto val="1"/>
        <c:lblAlgn val="ctr"/>
        <c:lblOffset val="100"/>
        <c:noMultiLvlLbl val="1"/>
      </c:catAx>
      <c:spPr>
        <a:noFill/>
        <a:ln>
          <a:noFill/>
        </a:ln>
        <a:effectLst/>
      </c:spPr>
    </c:plotArea>
    <c:legend>
      <c:legendPos val="b"/>
      <c:layout>
        <c:manualLayout>
          <c:xMode val="edge"/>
          <c:yMode val="edge"/>
          <c:x val="0"/>
          <c:y val="0.86280806671317989"/>
          <c:w val="1"/>
          <c:h val="0.137191933286820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40474421829352E-2"/>
          <c:y val="9.7470340345710157E-2"/>
          <c:w val="0.83679294805130489"/>
          <c:h val="0.62838333499451804"/>
        </c:manualLayout>
      </c:layout>
      <c:lineChart>
        <c:grouping val="standard"/>
        <c:varyColors val="0"/>
        <c:ser>
          <c:idx val="0"/>
          <c:order val="0"/>
          <c:tx>
            <c:strRef>
              <c:f>'Gráficos gerente y director 2'!$M$2</c:f>
              <c:strCache>
                <c:ptCount val="1"/>
                <c:pt idx="0">
                  <c:v>Pulso Económico Regional - Total Nacional + pcc petróleo</c:v>
                </c:pt>
              </c:strCache>
            </c:strRef>
          </c:tx>
          <c:spPr>
            <a:ln w="28575" cap="rnd">
              <a:solidFill>
                <a:sysClr val="windowText" lastClr="000000"/>
              </a:solidFill>
              <a:round/>
            </a:ln>
            <a:effectLst/>
          </c:spPr>
          <c:marker>
            <c:symbol val="diamond"/>
            <c:size val="5"/>
            <c:spPr>
              <a:solidFill>
                <a:srgbClr val="00FF00"/>
              </a:solidFill>
              <a:ln w="9525">
                <a:solidFill>
                  <a:sysClr val="windowText" lastClr="000000"/>
                </a:solidFill>
              </a:ln>
              <a:effectLst/>
            </c:spPr>
          </c:marker>
          <c:dPt>
            <c:idx val="31"/>
            <c:marker>
              <c:symbol val="circle"/>
              <c:size val="2"/>
              <c:spPr>
                <a:solidFill>
                  <a:srgbClr val="00FF00"/>
                </a:solidFill>
                <a:ln w="9525">
                  <a:solidFill>
                    <a:sysClr val="windowText" lastClr="000000"/>
                  </a:solidFill>
                </a:ln>
                <a:effectLst/>
              </c:spPr>
            </c:marker>
            <c:bubble3D val="0"/>
            <c:spPr>
              <a:ln w="28575" cap="rnd">
                <a:solidFill>
                  <a:sysClr val="windowText" lastClr="000000"/>
                </a:solidFill>
                <a:prstDash val="solid"/>
                <a:round/>
              </a:ln>
              <a:effectLst/>
            </c:spPr>
            <c:extLst>
              <c:ext xmlns:c16="http://schemas.microsoft.com/office/drawing/2014/chart" uri="{C3380CC4-5D6E-409C-BE32-E72D297353CC}">
                <c16:uniqueId val="{00000001-E829-4ADC-B2A7-3E10E6113EF2}"/>
              </c:ext>
            </c:extLst>
          </c:dPt>
          <c:dPt>
            <c:idx val="32"/>
            <c:marker>
              <c:symbol val="diamond"/>
              <c:size val="5"/>
              <c:spPr>
                <a:solidFill>
                  <a:srgbClr val="00FF00"/>
                </a:solidFill>
                <a:ln w="9525">
                  <a:solidFill>
                    <a:sysClr val="windowText" lastClr="000000"/>
                  </a:solidFill>
                </a:ln>
                <a:effectLst/>
              </c:spPr>
            </c:marker>
            <c:bubble3D val="0"/>
            <c:spPr>
              <a:ln w="28575" cap="rnd">
                <a:solidFill>
                  <a:sysClr val="windowText" lastClr="000000"/>
                </a:solidFill>
                <a:prstDash val="sysDot"/>
                <a:round/>
              </a:ln>
              <a:effectLst/>
            </c:spPr>
            <c:extLst>
              <c:ext xmlns:c16="http://schemas.microsoft.com/office/drawing/2014/chart" uri="{C3380CC4-5D6E-409C-BE32-E72D297353CC}">
                <c16:uniqueId val="{00000006-9C7A-4927-9B1D-30146A1FF805}"/>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E829-4ADC-B2A7-3E10E6113EF2}"/>
            </c:ext>
          </c:extLst>
        </c:ser>
        <c:dLbls>
          <c:showLegendKey val="0"/>
          <c:showVal val="0"/>
          <c:showCatName val="0"/>
          <c:showSerName val="0"/>
          <c:showPercent val="0"/>
          <c:showBubbleSize val="0"/>
        </c:dLbls>
        <c:marker val="1"/>
        <c:smooth val="0"/>
        <c:axId val="1734364528"/>
        <c:axId val="1734345488"/>
      </c:lineChart>
      <c:lineChart>
        <c:grouping val="standard"/>
        <c:varyColors val="0"/>
        <c:ser>
          <c:idx val="1"/>
          <c:order val="1"/>
          <c:tx>
            <c:strRef>
              <c:f>'Gráficos gerente y director 2'!$M$1</c:f>
              <c:strCache>
                <c:ptCount val="1"/>
                <c:pt idx="0">
                  <c:v>PIB actividades Pulso + extrac. petróleo (eje der)</c:v>
                </c:pt>
              </c:strCache>
            </c:strRef>
          </c:tx>
          <c:spPr>
            <a:ln w="28575" cap="rnd">
              <a:solidFill>
                <a:srgbClr val="FF3399"/>
              </a:solidFill>
              <a:round/>
            </a:ln>
            <a:effectLst/>
          </c:spPr>
          <c:marker>
            <c:symbol val="none"/>
          </c:marker>
          <c:dPt>
            <c:idx val="8"/>
            <c:marker>
              <c:symbol val="none"/>
            </c:marker>
            <c:bubble3D val="0"/>
            <c:spPr>
              <a:ln w="28575" cap="rnd">
                <a:solidFill>
                  <a:srgbClr val="FF3399"/>
                </a:solidFill>
                <a:round/>
              </a:ln>
              <a:effectLst/>
            </c:spPr>
            <c:extLst>
              <c:ext xmlns:c16="http://schemas.microsoft.com/office/drawing/2014/chart" uri="{C3380CC4-5D6E-409C-BE32-E72D297353CC}">
                <c16:uniqueId val="{00000004-E829-4ADC-B2A7-3E10E6113EF2}"/>
              </c:ext>
            </c:extLst>
          </c:dPt>
          <c:dPt>
            <c:idx val="31"/>
            <c:marker>
              <c:symbol val="none"/>
            </c:marker>
            <c:bubble3D val="0"/>
            <c:spPr>
              <a:ln w="28575" cap="rnd">
                <a:solidFill>
                  <a:srgbClr val="FF3399"/>
                </a:solidFill>
                <a:round/>
              </a:ln>
              <a:effectLst/>
            </c:spPr>
            <c:extLst>
              <c:ext xmlns:c16="http://schemas.microsoft.com/office/drawing/2014/chart" uri="{C3380CC4-5D6E-409C-BE32-E72D297353CC}">
                <c16:uniqueId val="{00000006-E829-4ADC-B2A7-3E10E6113EF2}"/>
              </c:ext>
            </c:extLst>
          </c:dPt>
          <c:val>
            <c:numRef>
              <c:f>'Serie trimestral Pulso y PIB'!#REF!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E829-4ADC-B2A7-3E10E6113EF2}"/>
            </c:ext>
          </c:extLst>
        </c:ser>
        <c:ser>
          <c:idx val="2"/>
          <c:order val="2"/>
          <c:tx>
            <c:strRef>
              <c:f>#REF!</c:f>
              <c:strCache>
                <c:ptCount val="1"/>
                <c:pt idx="0">
                  <c:v>#¡REF!</c:v>
                </c:pt>
              </c:strCache>
            </c:strRef>
          </c:tx>
          <c:spPr>
            <a:ln w="28575" cap="rnd">
              <a:solidFill>
                <a:srgbClr val="3399FF"/>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8-E829-4ADC-B2A7-3E10E6113EF2}"/>
            </c:ext>
          </c:extLst>
        </c:ser>
        <c:dLbls>
          <c:showLegendKey val="0"/>
          <c:showVal val="0"/>
          <c:showCatName val="0"/>
          <c:showSerName val="0"/>
          <c:showPercent val="0"/>
          <c:showBubbleSize val="0"/>
        </c:dLbls>
        <c:marker val="1"/>
        <c:smooth val="0"/>
        <c:axId val="1734337088"/>
        <c:axId val="1734389728"/>
      </c:lineChart>
      <c:catAx>
        <c:axId val="1734364528"/>
        <c:scaling>
          <c:orientation val="minMax"/>
          <c:min val="40969"/>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(porcentaje)</a:t>
                </a:r>
              </a:p>
            </c:rich>
          </c:tx>
          <c:layout>
            <c:manualLayout>
              <c:xMode val="edge"/>
              <c:yMode val="edge"/>
              <c:x val="0.8834300739337565"/>
              <c:y val="3.1133306778522427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45488"/>
        <c:crosses val="autoZero"/>
        <c:auto val="1"/>
        <c:lblAlgn val="ctr"/>
        <c:lblOffset val="100"/>
        <c:tickLblSkip val="3"/>
        <c:noMultiLvlLbl val="1"/>
      </c:catAx>
      <c:valAx>
        <c:axId val="1734345488"/>
        <c:scaling>
          <c:orientation val="minMax"/>
          <c:max val="0.35000000000000003"/>
          <c:min val="-5.000000000000001E-2"/>
        </c:scaling>
        <c:delete val="0"/>
        <c:axPos val="l"/>
        <c:numFmt formatCode="#,##0.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64528"/>
        <c:crosses val="autoZero"/>
        <c:crossBetween val="between"/>
      </c:valAx>
      <c:valAx>
        <c:axId val="1734389728"/>
        <c:scaling>
          <c:orientation val="minMax"/>
          <c:max val="7"/>
          <c:min val="-1"/>
        </c:scaling>
        <c:delete val="0"/>
        <c:axPos val="r"/>
        <c:numFmt formatCode="#,##0.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734337088"/>
        <c:crosses val="max"/>
        <c:crossBetween val="between"/>
      </c:valAx>
      <c:catAx>
        <c:axId val="173433708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(nivel Pulso)</a:t>
                </a:r>
              </a:p>
            </c:rich>
          </c:tx>
          <c:layout>
            <c:manualLayout>
              <c:xMode val="edge"/>
              <c:yMode val="edge"/>
              <c:x val="6.8224506048054582E-3"/>
              <c:y val="3.0383400778367553E-3"/>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out"/>
        <c:minorTickMark val="none"/>
        <c:tickLblPos val="nextTo"/>
        <c:crossAx val="1734389728"/>
        <c:crosses val="autoZero"/>
        <c:auto val="1"/>
        <c:lblAlgn val="ctr"/>
        <c:lblOffset val="100"/>
        <c:noMultiLvlLbl val="1"/>
      </c:catAx>
      <c:spPr>
        <a:noFill/>
        <a:ln>
          <a:noFill/>
        </a:ln>
        <a:effectLst/>
      </c:spPr>
    </c:plotArea>
    <c:legend>
      <c:legendPos val="b"/>
      <c:layout>
        <c:manualLayout>
          <c:xMode val="edge"/>
          <c:yMode val="edge"/>
          <c:x val="0"/>
          <c:y val="0.87968570384398148"/>
          <c:w val="0.99775449556408757"/>
          <c:h val="0.1203142961560184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733425</xdr:colOff>
      <xdr:row>22</xdr:row>
      <xdr:rowOff>0</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7</xdr:row>
      <xdr:rowOff>9525</xdr:rowOff>
    </xdr:from>
    <xdr:to>
      <xdr:col>24</xdr:col>
      <xdr:colOff>714375</xdr:colOff>
      <xdr:row>21</xdr:row>
      <xdr:rowOff>180975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37</xdr:row>
      <xdr:rowOff>0</xdr:rowOff>
    </xdr:from>
    <xdr:to>
      <xdr:col>7</xdr:col>
      <xdr:colOff>733425</xdr:colOff>
      <xdr:row>52</xdr:row>
      <xdr:rowOff>0</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37</xdr:row>
      <xdr:rowOff>0</xdr:rowOff>
    </xdr:from>
    <xdr:to>
      <xdr:col>15</xdr:col>
      <xdr:colOff>714375</xdr:colOff>
      <xdr:row>52</xdr:row>
      <xdr:rowOff>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0</xdr:colOff>
      <xdr:row>6</xdr:row>
      <xdr:rowOff>76199</xdr:rowOff>
    </xdr:from>
    <xdr:to>
      <xdr:col>41</xdr:col>
      <xdr:colOff>714375</xdr:colOff>
      <xdr:row>21</xdr:row>
      <xdr:rowOff>123825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xdr:row>
      <xdr:rowOff>0</xdr:rowOff>
    </xdr:from>
    <xdr:to>
      <xdr:col>15</xdr:col>
      <xdr:colOff>733425</xdr:colOff>
      <xdr:row>22</xdr:row>
      <xdr:rowOff>0</xdr:rowOff>
    </xdr:to>
    <xdr:graphicFrame macro="">
      <xdr:nvGraphicFramePr>
        <xdr:cNvPr id="48" name="Gráfico 47">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0</xdr:colOff>
      <xdr:row>7</xdr:row>
      <xdr:rowOff>0</xdr:rowOff>
    </xdr:from>
    <xdr:to>
      <xdr:col>32</xdr:col>
      <xdr:colOff>733425</xdr:colOff>
      <xdr:row>22</xdr:row>
      <xdr:rowOff>0</xdr:rowOff>
    </xdr:to>
    <xdr:graphicFrame macro="">
      <xdr:nvGraphicFramePr>
        <xdr:cNvPr id="54" name="Gráfico 53">
          <a:extLst>
            <a:ext uri="{FF2B5EF4-FFF2-40B4-BE49-F238E27FC236}">
              <a16:creationId xmlns:a16="http://schemas.microsoft.com/office/drawing/2014/main" id="{00000000-0008-0000-03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xdr:colOff>
      <xdr:row>67</xdr:row>
      <xdr:rowOff>38100</xdr:rowOff>
    </xdr:from>
    <xdr:to>
      <xdr:col>7</xdr:col>
      <xdr:colOff>673940</xdr:colOff>
      <xdr:row>83</xdr:row>
      <xdr:rowOff>0</xdr:rowOff>
    </xdr:to>
    <xdr:graphicFrame macro="">
      <xdr:nvGraphicFramePr>
        <xdr:cNvPr id="31" name="Gráfico 30">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95</xdr:row>
      <xdr:rowOff>38100</xdr:rowOff>
    </xdr:from>
    <xdr:to>
      <xdr:col>8</xdr:col>
      <xdr:colOff>428625</xdr:colOff>
      <xdr:row>111</xdr:row>
      <xdr:rowOff>0</xdr:rowOff>
    </xdr:to>
    <xdr:graphicFrame macro="">
      <xdr:nvGraphicFramePr>
        <xdr:cNvPr id="33" name="Gráfico 32">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0</xdr:colOff>
      <xdr:row>95</xdr:row>
      <xdr:rowOff>38100</xdr:rowOff>
    </xdr:from>
    <xdr:to>
      <xdr:col>17</xdr:col>
      <xdr:colOff>428625</xdr:colOff>
      <xdr:row>111</xdr:row>
      <xdr:rowOff>0</xdr:rowOff>
    </xdr:to>
    <xdr:graphicFrame macro="">
      <xdr:nvGraphicFramePr>
        <xdr:cNvPr id="36" name="Gráfico 35">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xdr:colOff>
      <xdr:row>67</xdr:row>
      <xdr:rowOff>38100</xdr:rowOff>
    </xdr:from>
    <xdr:to>
      <xdr:col>16</xdr:col>
      <xdr:colOff>745826</xdr:colOff>
      <xdr:row>83</xdr:row>
      <xdr:rowOff>0</xdr:rowOff>
    </xdr:to>
    <xdr:graphicFrame macro="">
      <xdr:nvGraphicFramePr>
        <xdr:cNvPr id="37" name="Gráfico 36">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120</xdr:row>
      <xdr:rowOff>0</xdr:rowOff>
    </xdr:from>
    <xdr:to>
      <xdr:col>7</xdr:col>
      <xdr:colOff>733425</xdr:colOff>
      <xdr:row>135</xdr:row>
      <xdr:rowOff>0</xdr:rowOff>
    </xdr:to>
    <xdr:graphicFrame macro="">
      <xdr:nvGraphicFramePr>
        <xdr:cNvPr id="35" name="Gráfico 34">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120</xdr:row>
      <xdr:rowOff>0</xdr:rowOff>
    </xdr:from>
    <xdr:to>
      <xdr:col>16</xdr:col>
      <xdr:colOff>733425</xdr:colOff>
      <xdr:row>135</xdr:row>
      <xdr:rowOff>0</xdr:rowOff>
    </xdr:to>
    <xdr:graphicFrame macro="">
      <xdr:nvGraphicFramePr>
        <xdr:cNvPr id="43" name="Gráfico 42">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180975</xdr:colOff>
      <xdr:row>18</xdr:row>
      <xdr:rowOff>47625</xdr:rowOff>
    </xdr:from>
    <xdr:to>
      <xdr:col>7</xdr:col>
      <xdr:colOff>552450</xdr:colOff>
      <xdr:row>20</xdr:row>
      <xdr:rowOff>180972</xdr:rowOff>
    </xdr:to>
    <xdr:sp macro="" textlink="">
      <xdr:nvSpPr>
        <xdr:cNvPr id="50" name="CuadroTexto 49">
          <a:extLst>
            <a:ext uri="{FF2B5EF4-FFF2-40B4-BE49-F238E27FC236}">
              <a16:creationId xmlns:a16="http://schemas.microsoft.com/office/drawing/2014/main" id="{00000000-0008-0000-0300-000032000000}"/>
            </a:ext>
          </a:extLst>
        </xdr:cNvPr>
        <xdr:cNvSpPr txBox="1"/>
      </xdr:nvSpPr>
      <xdr:spPr>
        <a:xfrm rot="16200000">
          <a:off x="5443539" y="3462336"/>
          <a:ext cx="514347"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15</xdr:col>
      <xdr:colOff>171452</xdr:colOff>
      <xdr:row>18</xdr:row>
      <xdr:rowOff>47624</xdr:rowOff>
    </xdr:from>
    <xdr:to>
      <xdr:col>15</xdr:col>
      <xdr:colOff>400052</xdr:colOff>
      <xdr:row>20</xdr:row>
      <xdr:rowOff>180971</xdr:rowOff>
    </xdr:to>
    <xdr:sp macro="" textlink="">
      <xdr:nvSpPr>
        <xdr:cNvPr id="51" name="CuadroTexto 50">
          <a:extLst>
            <a:ext uri="{FF2B5EF4-FFF2-40B4-BE49-F238E27FC236}">
              <a16:creationId xmlns:a16="http://schemas.microsoft.com/office/drawing/2014/main" id="{00000000-0008-0000-0300-000033000000}"/>
            </a:ext>
          </a:extLst>
        </xdr:cNvPr>
        <xdr:cNvSpPr txBox="1"/>
      </xdr:nvSpPr>
      <xdr:spPr>
        <a:xfrm rot="16200000">
          <a:off x="11458578" y="3533773"/>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15</xdr:col>
      <xdr:colOff>219076</xdr:colOff>
      <xdr:row>48</xdr:row>
      <xdr:rowOff>57150</xdr:rowOff>
    </xdr:from>
    <xdr:to>
      <xdr:col>15</xdr:col>
      <xdr:colOff>447676</xdr:colOff>
      <xdr:row>50</xdr:row>
      <xdr:rowOff>190497</xdr:rowOff>
    </xdr:to>
    <xdr:sp macro="" textlink="">
      <xdr:nvSpPr>
        <xdr:cNvPr id="55" name="CuadroTexto 54">
          <a:extLst>
            <a:ext uri="{FF2B5EF4-FFF2-40B4-BE49-F238E27FC236}">
              <a16:creationId xmlns:a16="http://schemas.microsoft.com/office/drawing/2014/main" id="{00000000-0008-0000-0300-000037000000}"/>
            </a:ext>
          </a:extLst>
        </xdr:cNvPr>
        <xdr:cNvSpPr txBox="1"/>
      </xdr:nvSpPr>
      <xdr:spPr>
        <a:xfrm rot="16200000">
          <a:off x="11506202" y="8524874"/>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235431</xdr:colOff>
      <xdr:row>47</xdr:row>
      <xdr:rowOff>168395</xdr:rowOff>
    </xdr:from>
    <xdr:to>
      <xdr:col>7</xdr:col>
      <xdr:colOff>464031</xdr:colOff>
      <xdr:row>50</xdr:row>
      <xdr:rowOff>109445</xdr:rowOff>
    </xdr:to>
    <xdr:sp macro="" textlink="">
      <xdr:nvSpPr>
        <xdr:cNvPr id="56" name="CuadroTexto 55">
          <a:extLst>
            <a:ext uri="{FF2B5EF4-FFF2-40B4-BE49-F238E27FC236}">
              <a16:creationId xmlns:a16="http://schemas.microsoft.com/office/drawing/2014/main" id="{00000000-0008-0000-0300-000038000000}"/>
            </a:ext>
          </a:extLst>
        </xdr:cNvPr>
        <xdr:cNvSpPr txBox="1"/>
      </xdr:nvSpPr>
      <xdr:spPr>
        <a:xfrm rot="16200000">
          <a:off x="5427456" y="9206720"/>
          <a:ext cx="5125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113763</xdr:colOff>
      <xdr:row>78</xdr:row>
      <xdr:rowOff>28036</xdr:rowOff>
    </xdr:from>
    <xdr:to>
      <xdr:col>7</xdr:col>
      <xdr:colOff>344160</xdr:colOff>
      <xdr:row>80</xdr:row>
      <xdr:rowOff>171986</xdr:rowOff>
    </xdr:to>
    <xdr:sp macro="" textlink="">
      <xdr:nvSpPr>
        <xdr:cNvPr id="58" name="CuadroTexto 57">
          <a:extLst>
            <a:ext uri="{FF2B5EF4-FFF2-40B4-BE49-F238E27FC236}">
              <a16:creationId xmlns:a16="http://schemas.microsoft.com/office/drawing/2014/main" id="{00000000-0008-0000-0300-00003A000000}"/>
            </a:ext>
          </a:extLst>
        </xdr:cNvPr>
        <xdr:cNvSpPr txBox="1"/>
      </xdr:nvSpPr>
      <xdr:spPr>
        <a:xfrm rot="16200000">
          <a:off x="5300487" y="14939062"/>
          <a:ext cx="524950" cy="230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b="1">
              <a:solidFill>
                <a:schemeClr val="tx1">
                  <a:lumMod val="65000"/>
                  <a:lumOff val="35000"/>
                </a:schemeClr>
              </a:solidFill>
              <a:latin typeface="Times New Roman" panose="02020603050405020304" pitchFamily="18" charset="0"/>
              <a:cs typeface="Times New Roman" panose="02020603050405020304" pitchFamily="18" charset="0"/>
            </a:rPr>
            <a:t>feb-18</a:t>
          </a:r>
        </a:p>
        <a:p>
          <a:endParaRPr lang="es-CO" sz="900">
            <a:solidFill>
              <a:schemeClr val="tx1">
                <a:lumMod val="65000"/>
                <a:lumOff val="35000"/>
              </a:schemeClr>
            </a:solidFill>
            <a:latin typeface="Times New Roman" panose="02020603050405020304" pitchFamily="18" charset="0"/>
            <a:cs typeface="Times New Roman" panose="02020603050405020304" pitchFamily="18" charset="0"/>
          </a:endParaRPr>
        </a:p>
        <a:p>
          <a:endParaRPr lang="es-CO" sz="900">
            <a:solidFill>
              <a:schemeClr val="tx1">
                <a:lumMod val="65000"/>
                <a:lumOff val="35000"/>
              </a:schemeClr>
            </a:solidFill>
            <a:latin typeface="Times New Roman" panose="02020603050405020304" pitchFamily="18" charset="0"/>
            <a:cs typeface="Times New Roman" panose="02020603050405020304" pitchFamily="18" charset="0"/>
          </a:endParaRPr>
        </a:p>
      </xdr:txBody>
    </xdr:sp>
    <xdr:clientData/>
  </xdr:twoCellAnchor>
  <xdr:twoCellAnchor>
    <xdr:from>
      <xdr:col>16</xdr:col>
      <xdr:colOff>590551</xdr:colOff>
      <xdr:row>106</xdr:row>
      <xdr:rowOff>57150</xdr:rowOff>
    </xdr:from>
    <xdr:to>
      <xdr:col>17</xdr:col>
      <xdr:colOff>57151</xdr:colOff>
      <xdr:row>108</xdr:row>
      <xdr:rowOff>190497</xdr:rowOff>
    </xdr:to>
    <xdr:sp macro="" textlink="">
      <xdr:nvSpPr>
        <xdr:cNvPr id="59" name="CuadroTexto 58">
          <a:extLst>
            <a:ext uri="{FF2B5EF4-FFF2-40B4-BE49-F238E27FC236}">
              <a16:creationId xmlns:a16="http://schemas.microsoft.com/office/drawing/2014/main" id="{00000000-0008-0000-0300-00003B000000}"/>
            </a:ext>
          </a:extLst>
        </xdr:cNvPr>
        <xdr:cNvSpPr txBox="1"/>
      </xdr:nvSpPr>
      <xdr:spPr>
        <a:xfrm rot="16200000">
          <a:off x="12639677" y="18449924"/>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CC00"/>
              </a:solidFill>
              <a:latin typeface="Times New Roman" panose="02020603050405020304" pitchFamily="18" charset="0"/>
              <a:cs typeface="Times New Roman" panose="02020603050405020304" pitchFamily="18" charset="0"/>
            </a:rPr>
            <a:t>feb-18</a:t>
          </a:r>
        </a:p>
        <a:p>
          <a:endParaRPr lang="es-CO" sz="900">
            <a:solidFill>
              <a:srgbClr val="00CC00"/>
            </a:solidFill>
            <a:latin typeface="Times New Roman" panose="02020603050405020304" pitchFamily="18" charset="0"/>
            <a:cs typeface="Times New Roman" panose="02020603050405020304" pitchFamily="18" charset="0"/>
          </a:endParaRPr>
        </a:p>
        <a:p>
          <a:endParaRPr lang="es-CO" sz="900">
            <a:solidFill>
              <a:srgbClr val="00CC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571501</xdr:colOff>
      <xdr:row>106</xdr:row>
      <xdr:rowOff>76200</xdr:rowOff>
    </xdr:from>
    <xdr:to>
      <xdr:col>8</xdr:col>
      <xdr:colOff>38101</xdr:colOff>
      <xdr:row>109</xdr:row>
      <xdr:rowOff>19047</xdr:rowOff>
    </xdr:to>
    <xdr:sp macro="" textlink="">
      <xdr:nvSpPr>
        <xdr:cNvPr id="60" name="CuadroTexto 59">
          <a:extLst>
            <a:ext uri="{FF2B5EF4-FFF2-40B4-BE49-F238E27FC236}">
              <a16:creationId xmlns:a16="http://schemas.microsoft.com/office/drawing/2014/main" id="{00000000-0008-0000-0300-00003C000000}"/>
            </a:ext>
          </a:extLst>
        </xdr:cNvPr>
        <xdr:cNvSpPr txBox="1"/>
      </xdr:nvSpPr>
      <xdr:spPr>
        <a:xfrm rot="16200000">
          <a:off x="5762627" y="18468974"/>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CC00"/>
              </a:solidFill>
              <a:latin typeface="Times New Roman" panose="02020603050405020304" pitchFamily="18" charset="0"/>
              <a:cs typeface="Times New Roman" panose="02020603050405020304" pitchFamily="18" charset="0"/>
            </a:rPr>
            <a:t>feb-18</a:t>
          </a:r>
        </a:p>
        <a:p>
          <a:endParaRPr lang="es-CO" sz="900">
            <a:solidFill>
              <a:srgbClr val="00CC00"/>
            </a:solidFill>
            <a:latin typeface="Times New Roman" panose="02020603050405020304" pitchFamily="18" charset="0"/>
            <a:cs typeface="Times New Roman" panose="02020603050405020304" pitchFamily="18" charset="0"/>
          </a:endParaRPr>
        </a:p>
        <a:p>
          <a:endParaRPr lang="es-CO" sz="900">
            <a:solidFill>
              <a:srgbClr val="00CC00"/>
            </a:solidFill>
            <a:latin typeface="Times New Roman" panose="02020603050405020304" pitchFamily="18" charset="0"/>
            <a:cs typeface="Times New Roman" panose="02020603050405020304" pitchFamily="18" charset="0"/>
          </a:endParaRPr>
        </a:p>
      </xdr:txBody>
    </xdr:sp>
    <xdr:clientData/>
  </xdr:twoCellAnchor>
  <xdr:twoCellAnchor>
    <xdr:from>
      <xdr:col>13</xdr:col>
      <xdr:colOff>581050</xdr:colOff>
      <xdr:row>8</xdr:row>
      <xdr:rowOff>171450</xdr:rowOff>
    </xdr:from>
    <xdr:to>
      <xdr:col>15</xdr:col>
      <xdr:colOff>266708</xdr:colOff>
      <xdr:row>14</xdr:row>
      <xdr:rowOff>180978</xdr:rowOff>
    </xdr:to>
    <xdr:grpSp>
      <xdr:nvGrpSpPr>
        <xdr:cNvPr id="62" name="Grupo 61">
          <a:extLst>
            <a:ext uri="{FF2B5EF4-FFF2-40B4-BE49-F238E27FC236}">
              <a16:creationId xmlns:a16="http://schemas.microsoft.com/office/drawing/2014/main" id="{00000000-0008-0000-0300-00003E000000}"/>
            </a:ext>
          </a:extLst>
        </xdr:cNvPr>
        <xdr:cNvGrpSpPr/>
      </xdr:nvGrpSpPr>
      <xdr:grpSpPr>
        <a:xfrm>
          <a:off x="10487050" y="1609725"/>
          <a:ext cx="1209658" cy="1152528"/>
          <a:chOff x="49158525" y="1945565"/>
          <a:chExt cx="1000795" cy="975837"/>
        </a:xfrm>
      </xdr:grpSpPr>
      <xdr:sp macro="" textlink="">
        <xdr:nvSpPr>
          <xdr:cNvPr id="63" name="Rectángulo 62">
            <a:extLst>
              <a:ext uri="{FF2B5EF4-FFF2-40B4-BE49-F238E27FC236}">
                <a16:creationId xmlns:a16="http://schemas.microsoft.com/office/drawing/2014/main" id="{00000000-0008-0000-0300-00003F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64" name="Conector angular 63">
            <a:extLst>
              <a:ext uri="{FF2B5EF4-FFF2-40B4-BE49-F238E27FC236}">
                <a16:creationId xmlns:a16="http://schemas.microsoft.com/office/drawing/2014/main" id="{00000000-0008-0000-0300-000040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5</xdr:col>
      <xdr:colOff>600100</xdr:colOff>
      <xdr:row>8</xdr:row>
      <xdr:rowOff>171450</xdr:rowOff>
    </xdr:from>
    <xdr:to>
      <xdr:col>7</xdr:col>
      <xdr:colOff>285758</xdr:colOff>
      <xdr:row>14</xdr:row>
      <xdr:rowOff>180978</xdr:rowOff>
    </xdr:to>
    <xdr:grpSp>
      <xdr:nvGrpSpPr>
        <xdr:cNvPr id="65" name="Grupo 64">
          <a:extLst>
            <a:ext uri="{FF2B5EF4-FFF2-40B4-BE49-F238E27FC236}">
              <a16:creationId xmlns:a16="http://schemas.microsoft.com/office/drawing/2014/main" id="{00000000-0008-0000-0300-000041000000}"/>
            </a:ext>
          </a:extLst>
        </xdr:cNvPr>
        <xdr:cNvGrpSpPr/>
      </xdr:nvGrpSpPr>
      <xdr:grpSpPr>
        <a:xfrm>
          <a:off x="4410100" y="1609725"/>
          <a:ext cx="1209658" cy="1152528"/>
          <a:chOff x="49158525" y="1945565"/>
          <a:chExt cx="1000795" cy="975837"/>
        </a:xfrm>
      </xdr:grpSpPr>
      <xdr:sp macro="" textlink="">
        <xdr:nvSpPr>
          <xdr:cNvPr id="66" name="Rectángulo 65">
            <a:extLst>
              <a:ext uri="{FF2B5EF4-FFF2-40B4-BE49-F238E27FC236}">
                <a16:creationId xmlns:a16="http://schemas.microsoft.com/office/drawing/2014/main" id="{00000000-0008-0000-0300-000042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67" name="Conector angular 66">
            <a:extLst>
              <a:ext uri="{FF2B5EF4-FFF2-40B4-BE49-F238E27FC236}">
                <a16:creationId xmlns:a16="http://schemas.microsoft.com/office/drawing/2014/main" id="{00000000-0008-0000-0300-000043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22</xdr:col>
      <xdr:colOff>619150</xdr:colOff>
      <xdr:row>8</xdr:row>
      <xdr:rowOff>161925</xdr:rowOff>
    </xdr:from>
    <xdr:to>
      <xdr:col>24</xdr:col>
      <xdr:colOff>304808</xdr:colOff>
      <xdr:row>14</xdr:row>
      <xdr:rowOff>171453</xdr:rowOff>
    </xdr:to>
    <xdr:grpSp>
      <xdr:nvGrpSpPr>
        <xdr:cNvPr id="68" name="Grupo 67">
          <a:extLst>
            <a:ext uri="{FF2B5EF4-FFF2-40B4-BE49-F238E27FC236}">
              <a16:creationId xmlns:a16="http://schemas.microsoft.com/office/drawing/2014/main" id="{00000000-0008-0000-0300-000044000000}"/>
            </a:ext>
          </a:extLst>
        </xdr:cNvPr>
        <xdr:cNvGrpSpPr/>
      </xdr:nvGrpSpPr>
      <xdr:grpSpPr>
        <a:xfrm>
          <a:off x="17383150" y="1600200"/>
          <a:ext cx="1209658" cy="1152528"/>
          <a:chOff x="49158525" y="1945565"/>
          <a:chExt cx="1000795" cy="975837"/>
        </a:xfrm>
      </xdr:grpSpPr>
      <xdr:sp macro="" textlink="">
        <xdr:nvSpPr>
          <xdr:cNvPr id="69" name="Rectángulo 68">
            <a:extLst>
              <a:ext uri="{FF2B5EF4-FFF2-40B4-BE49-F238E27FC236}">
                <a16:creationId xmlns:a16="http://schemas.microsoft.com/office/drawing/2014/main" id="{00000000-0008-0000-0300-000045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70" name="Conector angular 69">
            <a:extLst>
              <a:ext uri="{FF2B5EF4-FFF2-40B4-BE49-F238E27FC236}">
                <a16:creationId xmlns:a16="http://schemas.microsoft.com/office/drawing/2014/main" id="{00000000-0008-0000-0300-000046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30</xdr:col>
      <xdr:colOff>581050</xdr:colOff>
      <xdr:row>8</xdr:row>
      <xdr:rowOff>123825</xdr:rowOff>
    </xdr:from>
    <xdr:to>
      <xdr:col>32</xdr:col>
      <xdr:colOff>266708</xdr:colOff>
      <xdr:row>14</xdr:row>
      <xdr:rowOff>133353</xdr:rowOff>
    </xdr:to>
    <xdr:grpSp>
      <xdr:nvGrpSpPr>
        <xdr:cNvPr id="71" name="Grupo 70">
          <a:extLst>
            <a:ext uri="{FF2B5EF4-FFF2-40B4-BE49-F238E27FC236}">
              <a16:creationId xmlns:a16="http://schemas.microsoft.com/office/drawing/2014/main" id="{00000000-0008-0000-0300-000047000000}"/>
            </a:ext>
          </a:extLst>
        </xdr:cNvPr>
        <xdr:cNvGrpSpPr/>
      </xdr:nvGrpSpPr>
      <xdr:grpSpPr>
        <a:xfrm>
          <a:off x="23441050" y="1562100"/>
          <a:ext cx="1209658" cy="1152528"/>
          <a:chOff x="49158525" y="1945565"/>
          <a:chExt cx="1000795" cy="975837"/>
        </a:xfrm>
      </xdr:grpSpPr>
      <xdr:sp macro="" textlink="">
        <xdr:nvSpPr>
          <xdr:cNvPr id="72" name="Rectángulo 71">
            <a:extLst>
              <a:ext uri="{FF2B5EF4-FFF2-40B4-BE49-F238E27FC236}">
                <a16:creationId xmlns:a16="http://schemas.microsoft.com/office/drawing/2014/main" id="{00000000-0008-0000-0300-000048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73" name="Conector angular 72">
            <a:extLst>
              <a:ext uri="{FF2B5EF4-FFF2-40B4-BE49-F238E27FC236}">
                <a16:creationId xmlns:a16="http://schemas.microsoft.com/office/drawing/2014/main" id="{00000000-0008-0000-0300-000049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13</xdr:col>
      <xdr:colOff>625621</xdr:colOff>
      <xdr:row>39</xdr:row>
      <xdr:rowOff>27316</xdr:rowOff>
    </xdr:from>
    <xdr:to>
      <xdr:col>15</xdr:col>
      <xdr:colOff>311279</xdr:colOff>
      <xdr:row>45</xdr:row>
      <xdr:rowOff>36844</xdr:rowOff>
    </xdr:to>
    <xdr:grpSp>
      <xdr:nvGrpSpPr>
        <xdr:cNvPr id="80" name="Grupo 79">
          <a:extLst>
            <a:ext uri="{FF2B5EF4-FFF2-40B4-BE49-F238E27FC236}">
              <a16:creationId xmlns:a16="http://schemas.microsoft.com/office/drawing/2014/main" id="{00000000-0008-0000-0300-000050000000}"/>
            </a:ext>
          </a:extLst>
        </xdr:cNvPr>
        <xdr:cNvGrpSpPr/>
      </xdr:nvGrpSpPr>
      <xdr:grpSpPr>
        <a:xfrm>
          <a:off x="10531621" y="7399666"/>
          <a:ext cx="1209658" cy="1152528"/>
          <a:chOff x="49158525" y="1945565"/>
          <a:chExt cx="1000795" cy="975837"/>
        </a:xfrm>
      </xdr:grpSpPr>
      <xdr:sp macro="" textlink="">
        <xdr:nvSpPr>
          <xdr:cNvPr id="81" name="Rectángulo 80">
            <a:extLst>
              <a:ext uri="{FF2B5EF4-FFF2-40B4-BE49-F238E27FC236}">
                <a16:creationId xmlns:a16="http://schemas.microsoft.com/office/drawing/2014/main" id="{00000000-0008-0000-0300-000051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82" name="Conector angular 81">
            <a:extLst>
              <a:ext uri="{FF2B5EF4-FFF2-40B4-BE49-F238E27FC236}">
                <a16:creationId xmlns:a16="http://schemas.microsoft.com/office/drawing/2014/main" id="{00000000-0008-0000-0300-000052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5</xdr:col>
      <xdr:colOff>679175</xdr:colOff>
      <xdr:row>38</xdr:row>
      <xdr:rowOff>170729</xdr:rowOff>
    </xdr:from>
    <xdr:to>
      <xdr:col>7</xdr:col>
      <xdr:colOff>364834</xdr:colOff>
      <xdr:row>44</xdr:row>
      <xdr:rowOff>180257</xdr:rowOff>
    </xdr:to>
    <xdr:grpSp>
      <xdr:nvGrpSpPr>
        <xdr:cNvPr id="83" name="Grupo 82">
          <a:extLst>
            <a:ext uri="{FF2B5EF4-FFF2-40B4-BE49-F238E27FC236}">
              <a16:creationId xmlns:a16="http://schemas.microsoft.com/office/drawing/2014/main" id="{00000000-0008-0000-0300-000053000000}"/>
            </a:ext>
          </a:extLst>
        </xdr:cNvPr>
        <xdr:cNvGrpSpPr/>
      </xdr:nvGrpSpPr>
      <xdr:grpSpPr>
        <a:xfrm>
          <a:off x="4489175" y="7352579"/>
          <a:ext cx="1209659" cy="1152528"/>
          <a:chOff x="49158525" y="1945565"/>
          <a:chExt cx="1000795" cy="975837"/>
        </a:xfrm>
      </xdr:grpSpPr>
      <xdr:sp macro="" textlink="">
        <xdr:nvSpPr>
          <xdr:cNvPr id="84" name="Rectángulo 83">
            <a:extLst>
              <a:ext uri="{FF2B5EF4-FFF2-40B4-BE49-F238E27FC236}">
                <a16:creationId xmlns:a16="http://schemas.microsoft.com/office/drawing/2014/main" id="{00000000-0008-0000-0300-000054000000}"/>
              </a:ext>
            </a:extLst>
          </xdr:cNvPr>
          <xdr:cNvSpPr/>
        </xdr:nvSpPr>
        <xdr:spPr>
          <a:xfrm>
            <a:off x="49158525" y="1945565"/>
            <a:ext cx="990599" cy="42559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85" name="Conector angular 84">
            <a:extLst>
              <a:ext uri="{FF2B5EF4-FFF2-40B4-BE49-F238E27FC236}">
                <a16:creationId xmlns:a16="http://schemas.microsoft.com/office/drawing/2014/main" id="{00000000-0008-0000-0300-000055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1"/>
          </a:lnRef>
          <a:fillRef idx="2">
            <a:schemeClr val="accent1"/>
          </a:fillRef>
          <a:effectRef idx="1">
            <a:schemeClr val="accent1"/>
          </a:effectRef>
          <a:fontRef idx="minor">
            <a:schemeClr val="dk1"/>
          </a:fontRef>
        </xdr:style>
      </xdr:cxnSp>
    </xdr:grpSp>
    <xdr:clientData/>
  </xdr:twoCellAnchor>
  <xdr:twoCellAnchor>
    <xdr:from>
      <xdr:col>5</xdr:col>
      <xdr:colOff>550269</xdr:colOff>
      <xdr:row>68</xdr:row>
      <xdr:rowOff>171450</xdr:rowOff>
    </xdr:from>
    <xdr:to>
      <xdr:col>7</xdr:col>
      <xdr:colOff>228575</xdr:colOff>
      <xdr:row>75</xdr:row>
      <xdr:rowOff>152399</xdr:rowOff>
    </xdr:to>
    <xdr:grpSp>
      <xdr:nvGrpSpPr>
        <xdr:cNvPr id="86" name="Grupo 85">
          <a:extLst>
            <a:ext uri="{FF2B5EF4-FFF2-40B4-BE49-F238E27FC236}">
              <a16:creationId xmlns:a16="http://schemas.microsoft.com/office/drawing/2014/main" id="{00000000-0008-0000-0300-000056000000}"/>
            </a:ext>
          </a:extLst>
        </xdr:cNvPr>
        <xdr:cNvGrpSpPr/>
      </xdr:nvGrpSpPr>
      <xdr:grpSpPr>
        <a:xfrm>
          <a:off x="4360269" y="13058775"/>
          <a:ext cx="1202306" cy="1314449"/>
          <a:chOff x="49158525" y="1945565"/>
          <a:chExt cx="994712" cy="901510"/>
        </a:xfrm>
      </xdr:grpSpPr>
      <xdr:sp macro="" textlink="">
        <xdr:nvSpPr>
          <xdr:cNvPr id="87" name="Rectángulo 86">
            <a:extLst>
              <a:ext uri="{FF2B5EF4-FFF2-40B4-BE49-F238E27FC236}">
                <a16:creationId xmlns:a16="http://schemas.microsoft.com/office/drawing/2014/main" id="{00000000-0008-0000-0300-000057000000}"/>
              </a:ext>
            </a:extLst>
          </xdr:cNvPr>
          <xdr:cNvSpPr/>
        </xdr:nvSpPr>
        <xdr:spPr>
          <a:xfrm>
            <a:off x="49158525" y="1945565"/>
            <a:ext cx="990599" cy="425599"/>
          </a:xfrm>
          <a:prstGeom prst="rect">
            <a:avLst/>
          </a:prstGeom>
          <a:solidFill>
            <a:schemeClr val="bg1">
              <a:lumMod val="95000"/>
            </a:schemeClr>
          </a:solidFill>
          <a:ln>
            <a:solidFill>
              <a:schemeClr val="tx1">
                <a:lumMod val="50000"/>
                <a:lumOff val="50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88" name="Conector angular 87">
            <a:extLst>
              <a:ext uri="{FF2B5EF4-FFF2-40B4-BE49-F238E27FC236}">
                <a16:creationId xmlns:a16="http://schemas.microsoft.com/office/drawing/2014/main" id="{00000000-0008-0000-0300-000058000000}"/>
              </a:ext>
            </a:extLst>
          </xdr:cNvPr>
          <xdr:cNvCxnSpPr>
            <a:stCxn id="87" idx="2"/>
          </xdr:cNvCxnSpPr>
        </xdr:nvCxnSpPr>
        <xdr:spPr>
          <a:xfrm rot="16200000" flipH="1">
            <a:off x="49665575" y="2359413"/>
            <a:ext cx="475911" cy="499413"/>
          </a:xfrm>
          <a:prstGeom prst="bentConnector3">
            <a:avLst>
              <a:gd name="adj1" fmla="val 23919"/>
            </a:avLst>
          </a:prstGeom>
          <a:ln>
            <a:solidFill>
              <a:schemeClr val="tx1">
                <a:lumMod val="65000"/>
                <a:lumOff val="35000"/>
              </a:schemeClr>
            </a:solidFill>
            <a:tailEnd type="triangle"/>
          </a:ln>
        </xdr:spPr>
        <xdr:style>
          <a:lnRef idx="1">
            <a:schemeClr val="dk1"/>
          </a:lnRef>
          <a:fillRef idx="2">
            <a:schemeClr val="dk1"/>
          </a:fillRef>
          <a:effectRef idx="1">
            <a:schemeClr val="dk1"/>
          </a:effectRef>
          <a:fontRef idx="minor">
            <a:schemeClr val="dk1"/>
          </a:fontRef>
        </xdr:style>
      </xdr:cxnSp>
    </xdr:grpSp>
    <xdr:clientData/>
  </xdr:twoCellAnchor>
  <xdr:twoCellAnchor>
    <xdr:from>
      <xdr:col>6</xdr:col>
      <xdr:colOff>269575</xdr:colOff>
      <xdr:row>97</xdr:row>
      <xdr:rowOff>170732</xdr:rowOff>
    </xdr:from>
    <xdr:to>
      <xdr:col>7</xdr:col>
      <xdr:colOff>719031</xdr:colOff>
      <xdr:row>103</xdr:row>
      <xdr:rowOff>180260</xdr:rowOff>
    </xdr:to>
    <xdr:grpSp>
      <xdr:nvGrpSpPr>
        <xdr:cNvPr id="47" name="Grupo 46">
          <a:extLst>
            <a:ext uri="{FF2B5EF4-FFF2-40B4-BE49-F238E27FC236}">
              <a16:creationId xmlns:a16="http://schemas.microsoft.com/office/drawing/2014/main" id="{00000000-0008-0000-0300-00002F000000}"/>
            </a:ext>
          </a:extLst>
        </xdr:cNvPr>
        <xdr:cNvGrpSpPr/>
      </xdr:nvGrpSpPr>
      <xdr:grpSpPr>
        <a:xfrm>
          <a:off x="4841575" y="18582557"/>
          <a:ext cx="1211456" cy="1152528"/>
          <a:chOff x="49158525" y="1945565"/>
          <a:chExt cx="1000795" cy="975837"/>
        </a:xfrm>
      </xdr:grpSpPr>
      <xdr:sp macro="" textlink="">
        <xdr:nvSpPr>
          <xdr:cNvPr id="49" name="Rectángulo 48">
            <a:extLst>
              <a:ext uri="{FF2B5EF4-FFF2-40B4-BE49-F238E27FC236}">
                <a16:creationId xmlns:a16="http://schemas.microsoft.com/office/drawing/2014/main" id="{00000000-0008-0000-0300-000031000000}"/>
              </a:ext>
            </a:extLst>
          </xdr:cNvPr>
          <xdr:cNvSpPr/>
        </xdr:nvSpPr>
        <xdr:spPr>
          <a:xfrm>
            <a:off x="49158525" y="1945565"/>
            <a:ext cx="990599" cy="42559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52" name="Conector angular 51">
            <a:extLst>
              <a:ext uri="{FF2B5EF4-FFF2-40B4-BE49-F238E27FC236}">
                <a16:creationId xmlns:a16="http://schemas.microsoft.com/office/drawing/2014/main" id="{00000000-0008-0000-0300-000034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3"/>
          </a:lnRef>
          <a:fillRef idx="2">
            <a:schemeClr val="accent3"/>
          </a:fillRef>
          <a:effectRef idx="1">
            <a:schemeClr val="accent3"/>
          </a:effectRef>
          <a:fontRef idx="minor">
            <a:schemeClr val="dk1"/>
          </a:fontRef>
        </xdr:style>
      </xdr:cxnSp>
    </xdr:grpSp>
    <xdr:clientData/>
  </xdr:twoCellAnchor>
  <xdr:twoCellAnchor>
    <xdr:from>
      <xdr:col>15</xdr:col>
      <xdr:colOff>251244</xdr:colOff>
      <xdr:row>97</xdr:row>
      <xdr:rowOff>17613</xdr:rowOff>
    </xdr:from>
    <xdr:to>
      <xdr:col>16</xdr:col>
      <xdr:colOff>700700</xdr:colOff>
      <xdr:row>103</xdr:row>
      <xdr:rowOff>27141</xdr:rowOff>
    </xdr:to>
    <xdr:grpSp>
      <xdr:nvGrpSpPr>
        <xdr:cNvPr id="53" name="Grupo 52">
          <a:extLst>
            <a:ext uri="{FF2B5EF4-FFF2-40B4-BE49-F238E27FC236}">
              <a16:creationId xmlns:a16="http://schemas.microsoft.com/office/drawing/2014/main" id="{00000000-0008-0000-0300-000035000000}"/>
            </a:ext>
          </a:extLst>
        </xdr:cNvPr>
        <xdr:cNvGrpSpPr/>
      </xdr:nvGrpSpPr>
      <xdr:grpSpPr>
        <a:xfrm>
          <a:off x="11681244" y="18429438"/>
          <a:ext cx="1211456" cy="1152528"/>
          <a:chOff x="49158525" y="1945565"/>
          <a:chExt cx="1000795" cy="975837"/>
        </a:xfrm>
      </xdr:grpSpPr>
      <xdr:sp macro="" textlink="">
        <xdr:nvSpPr>
          <xdr:cNvPr id="61" name="Rectángulo 60">
            <a:extLst>
              <a:ext uri="{FF2B5EF4-FFF2-40B4-BE49-F238E27FC236}">
                <a16:creationId xmlns:a16="http://schemas.microsoft.com/office/drawing/2014/main" id="{00000000-0008-0000-0300-00003D000000}"/>
              </a:ext>
            </a:extLst>
          </xdr:cNvPr>
          <xdr:cNvSpPr/>
        </xdr:nvSpPr>
        <xdr:spPr>
          <a:xfrm>
            <a:off x="49158525" y="1945565"/>
            <a:ext cx="990599" cy="42559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74" name="Conector angular 73">
            <a:extLst>
              <a:ext uri="{FF2B5EF4-FFF2-40B4-BE49-F238E27FC236}">
                <a16:creationId xmlns:a16="http://schemas.microsoft.com/office/drawing/2014/main" id="{00000000-0008-0000-0300-00004A000000}"/>
              </a:ext>
            </a:extLst>
          </xdr:cNvPr>
          <xdr:cNvCxnSpPr/>
        </xdr:nvCxnSpPr>
        <xdr:spPr>
          <a:xfrm rot="16200000" flipH="1">
            <a:off x="49663545" y="2425626"/>
            <a:ext cx="510832" cy="480719"/>
          </a:xfrm>
          <a:prstGeom prst="bentConnector3">
            <a:avLst>
              <a:gd name="adj1" fmla="val 50000"/>
            </a:avLst>
          </a:prstGeom>
          <a:ln>
            <a:tailEnd type="triangle"/>
          </a:ln>
        </xdr:spPr>
        <xdr:style>
          <a:lnRef idx="1">
            <a:schemeClr val="accent3"/>
          </a:lnRef>
          <a:fillRef idx="2">
            <a:schemeClr val="accent3"/>
          </a:fillRef>
          <a:effectRef idx="1">
            <a:schemeClr val="accent3"/>
          </a:effectRef>
          <a:fontRef idx="minor">
            <a:schemeClr val="dk1"/>
          </a:fontRef>
        </xdr:style>
      </xdr:cxnSp>
    </xdr:grpSp>
    <xdr:clientData/>
  </xdr:twoCellAnchor>
  <xdr:twoCellAnchor>
    <xdr:from>
      <xdr:col>32</xdr:col>
      <xdr:colOff>152402</xdr:colOff>
      <xdr:row>17</xdr:row>
      <xdr:rowOff>161923</xdr:rowOff>
    </xdr:from>
    <xdr:to>
      <xdr:col>32</xdr:col>
      <xdr:colOff>381002</xdr:colOff>
      <xdr:row>20</xdr:row>
      <xdr:rowOff>104770</xdr:rowOff>
    </xdr:to>
    <xdr:sp macro="" textlink="">
      <xdr:nvSpPr>
        <xdr:cNvPr id="75" name="CuadroTexto 74">
          <a:extLst>
            <a:ext uri="{FF2B5EF4-FFF2-40B4-BE49-F238E27FC236}">
              <a16:creationId xmlns:a16="http://schemas.microsoft.com/office/drawing/2014/main" id="{00000000-0008-0000-0300-00004B000000}"/>
            </a:ext>
          </a:extLst>
        </xdr:cNvPr>
        <xdr:cNvSpPr txBox="1"/>
      </xdr:nvSpPr>
      <xdr:spPr>
        <a:xfrm rot="16200000">
          <a:off x="24393528" y="3457572"/>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24</xdr:col>
      <xdr:colOff>190501</xdr:colOff>
      <xdr:row>18</xdr:row>
      <xdr:rowOff>57148</xdr:rowOff>
    </xdr:from>
    <xdr:to>
      <xdr:col>24</xdr:col>
      <xdr:colOff>419101</xdr:colOff>
      <xdr:row>20</xdr:row>
      <xdr:rowOff>190495</xdr:rowOff>
    </xdr:to>
    <xdr:sp macro="" textlink="">
      <xdr:nvSpPr>
        <xdr:cNvPr id="77" name="CuadroTexto 76">
          <a:extLst>
            <a:ext uri="{FF2B5EF4-FFF2-40B4-BE49-F238E27FC236}">
              <a16:creationId xmlns:a16="http://schemas.microsoft.com/office/drawing/2014/main" id="{00000000-0008-0000-0300-00004D000000}"/>
            </a:ext>
          </a:extLst>
        </xdr:cNvPr>
        <xdr:cNvSpPr txBox="1"/>
      </xdr:nvSpPr>
      <xdr:spPr>
        <a:xfrm rot="16200000">
          <a:off x="18335627" y="3543297"/>
          <a:ext cx="51434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solidFill>
                <a:srgbClr val="0000FF"/>
              </a:solidFill>
              <a:latin typeface="Times New Roman" panose="02020603050405020304" pitchFamily="18" charset="0"/>
              <a:cs typeface="Times New Roman" panose="02020603050405020304" pitchFamily="18" charset="0"/>
            </a:rPr>
            <a:t>feb-18</a:t>
          </a:r>
        </a:p>
        <a:p>
          <a:endParaRPr lang="es-CO" sz="900">
            <a:solidFill>
              <a:srgbClr val="0000FF"/>
            </a:solidFill>
            <a:latin typeface="Times New Roman" panose="02020603050405020304" pitchFamily="18" charset="0"/>
            <a:cs typeface="Times New Roman" panose="02020603050405020304" pitchFamily="18" charset="0"/>
          </a:endParaRPr>
        </a:p>
        <a:p>
          <a:endParaRPr lang="es-CO" sz="90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xdr:from>
      <xdr:col>16</xdr:col>
      <xdr:colOff>180439</xdr:colOff>
      <xdr:row>78</xdr:row>
      <xdr:rowOff>66135</xdr:rowOff>
    </xdr:from>
    <xdr:to>
      <xdr:col>16</xdr:col>
      <xdr:colOff>410836</xdr:colOff>
      <xdr:row>81</xdr:row>
      <xdr:rowOff>19585</xdr:rowOff>
    </xdr:to>
    <xdr:sp macro="" textlink="">
      <xdr:nvSpPr>
        <xdr:cNvPr id="78" name="CuadroTexto 77">
          <a:extLst>
            <a:ext uri="{FF2B5EF4-FFF2-40B4-BE49-F238E27FC236}">
              <a16:creationId xmlns:a16="http://schemas.microsoft.com/office/drawing/2014/main" id="{00000000-0008-0000-0300-00004E000000}"/>
            </a:ext>
          </a:extLst>
        </xdr:cNvPr>
        <xdr:cNvSpPr txBox="1"/>
      </xdr:nvSpPr>
      <xdr:spPr>
        <a:xfrm rot="16200000">
          <a:off x="12225163" y="14977161"/>
          <a:ext cx="524950" cy="2303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b="1">
              <a:solidFill>
                <a:schemeClr val="tx1">
                  <a:lumMod val="65000"/>
                  <a:lumOff val="35000"/>
                </a:schemeClr>
              </a:solidFill>
              <a:latin typeface="Times New Roman" panose="02020603050405020304" pitchFamily="18" charset="0"/>
              <a:cs typeface="Times New Roman" panose="02020603050405020304" pitchFamily="18" charset="0"/>
            </a:rPr>
            <a:t>feb-18</a:t>
          </a:r>
        </a:p>
        <a:p>
          <a:endParaRPr lang="es-CO" sz="900">
            <a:solidFill>
              <a:schemeClr val="tx1">
                <a:lumMod val="65000"/>
                <a:lumOff val="35000"/>
              </a:schemeClr>
            </a:solidFill>
            <a:latin typeface="Times New Roman" panose="02020603050405020304" pitchFamily="18" charset="0"/>
            <a:cs typeface="Times New Roman" panose="02020603050405020304" pitchFamily="18" charset="0"/>
          </a:endParaRPr>
        </a:p>
        <a:p>
          <a:endParaRPr lang="es-CO" sz="900">
            <a:solidFill>
              <a:schemeClr val="tx1">
                <a:lumMod val="65000"/>
                <a:lumOff val="35000"/>
              </a:schemeClr>
            </a:solidFill>
            <a:latin typeface="Times New Roman" panose="02020603050405020304" pitchFamily="18" charset="0"/>
            <a:cs typeface="Times New Roman" panose="02020603050405020304" pitchFamily="18" charset="0"/>
          </a:endParaRPr>
        </a:p>
      </xdr:txBody>
    </xdr:sp>
    <xdr:clientData/>
  </xdr:twoCellAnchor>
  <xdr:twoCellAnchor>
    <xdr:from>
      <xdr:col>14</xdr:col>
      <xdr:colOff>626469</xdr:colOff>
      <xdr:row>69</xdr:row>
      <xdr:rowOff>0</xdr:rowOff>
    </xdr:from>
    <xdr:to>
      <xdr:col>16</xdr:col>
      <xdr:colOff>304775</xdr:colOff>
      <xdr:row>75</xdr:row>
      <xdr:rowOff>28574</xdr:rowOff>
    </xdr:to>
    <xdr:grpSp>
      <xdr:nvGrpSpPr>
        <xdr:cNvPr id="79" name="Grupo 78">
          <a:extLst>
            <a:ext uri="{FF2B5EF4-FFF2-40B4-BE49-F238E27FC236}">
              <a16:creationId xmlns:a16="http://schemas.microsoft.com/office/drawing/2014/main" id="{00000000-0008-0000-0300-00004F000000}"/>
            </a:ext>
          </a:extLst>
        </xdr:cNvPr>
        <xdr:cNvGrpSpPr/>
      </xdr:nvGrpSpPr>
      <xdr:grpSpPr>
        <a:xfrm>
          <a:off x="11294469" y="13077825"/>
          <a:ext cx="1202306" cy="1171574"/>
          <a:chOff x="49158525" y="1945565"/>
          <a:chExt cx="994712" cy="901510"/>
        </a:xfrm>
      </xdr:grpSpPr>
      <xdr:sp macro="" textlink="">
        <xdr:nvSpPr>
          <xdr:cNvPr id="92" name="Rectángulo 91">
            <a:extLst>
              <a:ext uri="{FF2B5EF4-FFF2-40B4-BE49-F238E27FC236}">
                <a16:creationId xmlns:a16="http://schemas.microsoft.com/office/drawing/2014/main" id="{00000000-0008-0000-0300-00005C000000}"/>
              </a:ext>
            </a:extLst>
          </xdr:cNvPr>
          <xdr:cNvSpPr/>
        </xdr:nvSpPr>
        <xdr:spPr>
          <a:xfrm>
            <a:off x="49158525" y="1945565"/>
            <a:ext cx="990599" cy="425599"/>
          </a:xfrm>
          <a:prstGeom prst="rect">
            <a:avLst/>
          </a:prstGeom>
          <a:solidFill>
            <a:schemeClr val="bg1">
              <a:lumMod val="95000"/>
            </a:schemeClr>
          </a:solidFill>
          <a:ln>
            <a:solidFill>
              <a:schemeClr val="tx1">
                <a:lumMod val="50000"/>
                <a:lumOff val="50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s-CO" sz="900" b="1">
                <a:latin typeface="Times New Roman" panose="02020603050405020304" pitchFamily="18" charset="0"/>
                <a:cs typeface="Times New Roman" panose="02020603050405020304" pitchFamily="18" charset="0"/>
              </a:rPr>
              <a:t>El dato de feb-18 corresponde al promedio ene-feb/18</a:t>
            </a:r>
          </a:p>
        </xdr:txBody>
      </xdr:sp>
      <xdr:cxnSp macro="">
        <xdr:nvCxnSpPr>
          <xdr:cNvPr id="93" name="Conector angular 92">
            <a:extLst>
              <a:ext uri="{FF2B5EF4-FFF2-40B4-BE49-F238E27FC236}">
                <a16:creationId xmlns:a16="http://schemas.microsoft.com/office/drawing/2014/main" id="{00000000-0008-0000-0300-00005D000000}"/>
              </a:ext>
            </a:extLst>
          </xdr:cNvPr>
          <xdr:cNvCxnSpPr>
            <a:stCxn id="92" idx="2"/>
          </xdr:cNvCxnSpPr>
        </xdr:nvCxnSpPr>
        <xdr:spPr>
          <a:xfrm rot="16200000" flipH="1">
            <a:off x="49665575" y="2359413"/>
            <a:ext cx="475911" cy="499413"/>
          </a:xfrm>
          <a:prstGeom prst="bentConnector3">
            <a:avLst>
              <a:gd name="adj1" fmla="val 23919"/>
            </a:avLst>
          </a:prstGeom>
          <a:ln>
            <a:solidFill>
              <a:schemeClr val="tx1">
                <a:lumMod val="65000"/>
                <a:lumOff val="35000"/>
              </a:schemeClr>
            </a:solidFill>
            <a:tailEnd type="triangle"/>
          </a:ln>
        </xdr:spPr>
        <xdr:style>
          <a:lnRef idx="1">
            <a:schemeClr val="dk1"/>
          </a:lnRef>
          <a:fillRef idx="2">
            <a:schemeClr val="dk1"/>
          </a:fillRef>
          <a:effectRef idx="1">
            <a:schemeClr val="dk1"/>
          </a:effectRef>
          <a:fontRef idx="minor">
            <a:schemeClr val="dk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9220534-0DF3-4715-967B-80AB3D8C2982}" name="Tabla4" displayName="Tabla4" ref="A5:O58" totalsRowShown="0" headerRowDxfId="0">
  <autoFilter ref="A5:O58" xr:uid="{59220534-0DF3-4715-967B-80AB3D8C2982}"/>
  <tableColumns count="15">
    <tableColumn id="1" xr3:uid="{9D1DAE02-5407-4059-9C96-46544B786E18}" name="Mes-año" dataDxfId="15"/>
    <tableColumn id="2" xr3:uid="{7129ADF8-A466-416E-A5BE-207DB5442EB7}" name="Pulso Económico Regional - _x000a_Agregado Nacional" dataDxfId="14"/>
    <tableColumn id="3" xr3:uid="{D2B351AF-4E19-4A35-A4D6-3EBCB765D008}" name=" Pulso Económico Regional Industria _x000a_(sin refinación)" dataDxfId="13"/>
    <tableColumn id="4" xr3:uid="{CEC3E5E8-4E13-43B0-9AA7-9CD904751527}" name="Pulso Económico Regional Comercio _x000a_" dataDxfId="12"/>
    <tableColumn id="5" xr3:uid="{19E7AA61-19C5-4C7F-8FDC-935EA9C852E4}" name="Pulso Económico Regional Sistema Financiero" dataDxfId="11"/>
    <tableColumn id="6" xr3:uid="{3C64DD8E-9008-4FC1-9434-804459CF82F6}" name="Pulso Económico Regional Construcción_x000a_" dataDxfId="10"/>
    <tableColumn id="7" xr3:uid="{D1EF3CB4-D1A1-4AF3-B1C1-1329BBAC8EB8}" name="Pulso Económico Regional Transporte_x000a_" dataDxfId="9"/>
    <tableColumn id="8" xr3:uid="{7EF77A17-4C08-491F-BD01-DE9EF0F0294F}" name="Pulso Económico Regional Agropecuario" dataDxfId="8"/>
    <tableColumn id="9" xr3:uid="{6BC85A7B-1341-4261-8475-975810373DA5}" name="Pulso Económico Regional - Antioquia (1)" dataDxfId="7"/>
    <tableColumn id="10" xr3:uid="{3AC03CD2-F7E1-4260-A8FB-1170CAB7CFB1}" name="Pulso Económico Regional - Suroccidente (2)" dataDxfId="6"/>
    <tableColumn id="11" xr3:uid="{C70B42C1-C414-4247-890C-588280966CF4}" name="Pulso Económico Regional - Caribe (3)" dataDxfId="5"/>
    <tableColumn id="12" xr3:uid="{8DD22F14-C3D9-45DC-99D5-B9E27625A027}" name="Pulso Económico Regional - Nororiente (4)" dataDxfId="4"/>
    <tableColumn id="13" xr3:uid="{DEF07301-C839-4ACB-BF8A-0209D87E5353}" name="Pulso Económico Regional - Llanos Orientales (5)" dataDxfId="3"/>
    <tableColumn id="14" xr3:uid="{449E778A-B6C2-436F-9D88-5B9055A168D9}" name="Pulso Económico Regional - Central Cafetera (6)" dataDxfId="2"/>
    <tableColumn id="15" xr3:uid="{CDF54B9B-576F-42CA-8329-C4B9C961EA6B}" name="Pulso Económico Regional - Bogotá (7)"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zoomScale="85" zoomScaleNormal="85" workbookViewId="0">
      <pane xSplit="1" ySplit="5" topLeftCell="B6" activePane="bottomRight" state="frozen"/>
      <selection pane="topRight" activeCell="B1" sqref="B1"/>
      <selection pane="bottomLeft" activeCell="A8" sqref="A8"/>
      <selection pane="bottomRight" activeCell="A58" sqref="A58:XFD58"/>
    </sheetView>
  </sheetViews>
  <sheetFormatPr baseColWidth="10" defaultColWidth="0" defaultRowHeight="12.75" zeroHeight="1"/>
  <cols>
    <col min="1" max="1" width="22.28515625" style="1" customWidth="1"/>
    <col min="2" max="15" width="15.7109375" style="1" customWidth="1"/>
    <col min="16" max="16384" width="11.42578125" style="1" hidden="1"/>
  </cols>
  <sheetData>
    <row r="1" spans="1:15" ht="23.25">
      <c r="A1" s="17" t="s">
        <v>47</v>
      </c>
      <c r="B1" s="17"/>
      <c r="C1" s="17"/>
      <c r="D1" s="17"/>
      <c r="E1" s="17"/>
      <c r="F1" s="17"/>
      <c r="G1" s="17"/>
      <c r="H1" s="17"/>
      <c r="I1" s="17"/>
      <c r="J1" s="17"/>
      <c r="K1" s="17"/>
      <c r="L1" s="17"/>
      <c r="M1" s="17"/>
      <c r="N1" s="17"/>
      <c r="O1" s="17"/>
    </row>
    <row r="2" spans="1:15" ht="30" customHeight="1">
      <c r="A2" s="18" t="s">
        <v>50</v>
      </c>
      <c r="B2" s="18"/>
      <c r="C2" s="18"/>
      <c r="D2" s="18"/>
      <c r="E2" s="18"/>
      <c r="F2" s="18"/>
      <c r="G2" s="18"/>
      <c r="H2" s="18"/>
      <c r="I2" s="18"/>
      <c r="J2" s="18"/>
      <c r="K2" s="18"/>
      <c r="L2" s="18"/>
      <c r="M2" s="18"/>
      <c r="N2" s="18"/>
      <c r="O2" s="18"/>
    </row>
    <row r="3" spans="1:15" ht="33.75" customHeight="1">
      <c r="A3" s="18" t="s">
        <v>48</v>
      </c>
      <c r="B3" s="18"/>
      <c r="C3" s="18"/>
      <c r="D3" s="18"/>
      <c r="E3" s="18"/>
      <c r="F3" s="18"/>
      <c r="G3" s="18"/>
      <c r="H3" s="18"/>
      <c r="I3" s="18"/>
      <c r="J3" s="18"/>
      <c r="K3" s="18"/>
      <c r="L3" s="18"/>
      <c r="M3" s="18"/>
      <c r="N3" s="18"/>
      <c r="O3" s="18"/>
    </row>
    <row r="4" spans="1:15" ht="15.75">
      <c r="A4" s="19" t="s">
        <v>49</v>
      </c>
      <c r="B4" s="19"/>
      <c r="C4" s="19"/>
      <c r="D4" s="19"/>
      <c r="E4" s="19"/>
      <c r="F4" s="19"/>
      <c r="G4" s="19"/>
      <c r="H4" s="19"/>
      <c r="I4" s="19"/>
      <c r="J4" s="19"/>
      <c r="K4" s="19"/>
      <c r="L4" s="19"/>
      <c r="M4" s="19"/>
      <c r="N4" s="19"/>
      <c r="O4" s="19"/>
    </row>
    <row r="5" spans="1:15" s="11" customFormat="1" ht="64.5" customHeight="1">
      <c r="A5" s="23" t="s">
        <v>32</v>
      </c>
      <c r="B5" s="23" t="s">
        <v>39</v>
      </c>
      <c r="C5" s="24" t="s">
        <v>33</v>
      </c>
      <c r="D5" s="24" t="s">
        <v>34</v>
      </c>
      <c r="E5" s="24" t="s">
        <v>35</v>
      </c>
      <c r="F5" s="24" t="s">
        <v>36</v>
      </c>
      <c r="G5" s="24" t="s">
        <v>37</v>
      </c>
      <c r="H5" s="24" t="s">
        <v>38</v>
      </c>
      <c r="I5" s="22" t="s">
        <v>40</v>
      </c>
      <c r="J5" s="22" t="s">
        <v>41</v>
      </c>
      <c r="K5" s="22" t="s">
        <v>42</v>
      </c>
      <c r="L5" s="22" t="s">
        <v>43</v>
      </c>
      <c r="M5" s="22" t="s">
        <v>44</v>
      </c>
      <c r="N5" s="22" t="s">
        <v>45</v>
      </c>
      <c r="O5" s="22" t="s">
        <v>46</v>
      </c>
    </row>
    <row r="6" spans="1:15" ht="15">
      <c r="A6" s="20">
        <v>43466</v>
      </c>
      <c r="B6" s="21">
        <v>0.11693881891051328</v>
      </c>
      <c r="C6" s="21">
        <v>0.14968605362568818</v>
      </c>
      <c r="D6" s="21">
        <v>5.2627419130857403E-2</v>
      </c>
      <c r="E6" s="21">
        <v>0.28556860752458751</v>
      </c>
      <c r="F6" s="21">
        <v>0.14617411586348295</v>
      </c>
      <c r="G6" s="21">
        <v>0.14839012245266239</v>
      </c>
      <c r="H6" s="21">
        <v>5.383179221046526E-2</v>
      </c>
      <c r="I6" s="21">
        <v>0.12743308342863757</v>
      </c>
      <c r="J6" s="21">
        <v>0.31741653758426641</v>
      </c>
      <c r="K6" s="21">
        <v>0.16047446786548641</v>
      </c>
      <c r="L6" s="21">
        <v>0.11515786698941108</v>
      </c>
      <c r="M6" s="21">
        <v>-9.7905658812661917E-2</v>
      </c>
      <c r="N6" s="21">
        <v>6.7596651101667474E-2</v>
      </c>
      <c r="O6" s="21">
        <v>2.2972032746665295E-2</v>
      </c>
    </row>
    <row r="7" spans="1:15" ht="15">
      <c r="A7" s="20">
        <v>43497</v>
      </c>
      <c r="B7" s="21">
        <v>0.11756174953201848</v>
      </c>
      <c r="C7" s="21">
        <v>0.12830220186089911</v>
      </c>
      <c r="D7" s="21">
        <v>0.21019853321176823</v>
      </c>
      <c r="E7" s="21">
        <v>0.32034142488806427</v>
      </c>
      <c r="F7" s="21">
        <v>4.5482589189662595E-2</v>
      </c>
      <c r="G7" s="21">
        <v>0.13305397406192182</v>
      </c>
      <c r="H7" s="21">
        <v>-8.011193747648114E-2</v>
      </c>
      <c r="I7" s="21">
        <v>9.3817881441794246E-2</v>
      </c>
      <c r="J7" s="21">
        <v>0.29179397455586176</v>
      </c>
      <c r="K7" s="21">
        <v>5.2309772849952398E-2</v>
      </c>
      <c r="L7" s="21">
        <v>7.6601624918875302E-2</v>
      </c>
      <c r="M7" s="21">
        <v>-1.4724599686097066E-2</v>
      </c>
      <c r="N7" s="21">
        <v>2.0601398878095353E-2</v>
      </c>
      <c r="O7" s="21">
        <v>0.12131637231750667</v>
      </c>
    </row>
    <row r="8" spans="1:15" ht="15">
      <c r="A8" s="20">
        <v>43525</v>
      </c>
      <c r="B8" s="21">
        <v>0.15311343019792842</v>
      </c>
      <c r="C8" s="21">
        <v>0.19975054532743919</v>
      </c>
      <c r="D8" s="21">
        <v>0.23862371218966147</v>
      </c>
      <c r="E8" s="21">
        <v>0.35480849454699154</v>
      </c>
      <c r="F8" s="21">
        <v>-2.8943039482939512E-3</v>
      </c>
      <c r="G8" s="21">
        <v>0.18548557843462354</v>
      </c>
      <c r="H8" s="21">
        <v>-1.7419673461707138E-2</v>
      </c>
      <c r="I8" s="21">
        <v>0.1389793917912937</v>
      </c>
      <c r="J8" s="21">
        <v>0.25898788033360265</v>
      </c>
      <c r="K8" s="21">
        <v>6.0749584732991913E-2</v>
      </c>
      <c r="L8" s="21">
        <v>9.9407169974186832E-2</v>
      </c>
      <c r="M8" s="21">
        <v>0.13062093357820506</v>
      </c>
      <c r="N8" s="21">
        <v>5.4119747363469556E-2</v>
      </c>
      <c r="O8" s="21">
        <v>0.19018737938552999</v>
      </c>
    </row>
    <row r="9" spans="1:15" ht="15">
      <c r="A9" s="20">
        <v>43556</v>
      </c>
      <c r="B9" s="21">
        <v>5.258976769751935E-2</v>
      </c>
      <c r="C9" s="21">
        <v>2.5650313417394405E-2</v>
      </c>
      <c r="D9" s="21">
        <v>9.6401333504078868E-2</v>
      </c>
      <c r="E9" s="21">
        <v>0.29839502560740283</v>
      </c>
      <c r="F9" s="21">
        <v>4.2329561717063632E-2</v>
      </c>
      <c r="G9" s="21">
        <v>4.3125496046461263E-3</v>
      </c>
      <c r="H9" s="21">
        <v>6.1263335274630275E-3</v>
      </c>
      <c r="I9" s="21">
        <v>0.10957726290951028</v>
      </c>
      <c r="J9" s="21">
        <v>6.2334568152434829E-2</v>
      </c>
      <c r="K9" s="21">
        <v>0.12950564195991371</v>
      </c>
      <c r="L9" s="21">
        <v>6.2728725341903296E-2</v>
      </c>
      <c r="M9" s="21">
        <v>-6.5131991413959998E-3</v>
      </c>
      <c r="N9" s="21">
        <v>6.48133924411987E-2</v>
      </c>
      <c r="O9" s="21">
        <v>-2.1653159889667289E-2</v>
      </c>
    </row>
    <row r="10" spans="1:15" ht="15">
      <c r="A10" s="20">
        <v>43586</v>
      </c>
      <c r="B10" s="21">
        <v>0.16318572876912768</v>
      </c>
      <c r="C10" s="21">
        <v>0.15162581591282731</v>
      </c>
      <c r="D10" s="21">
        <v>0.28559597786614938</v>
      </c>
      <c r="E10" s="21">
        <v>0.44000371253019521</v>
      </c>
      <c r="F10" s="21">
        <v>1.0569801786007166E-2</v>
      </c>
      <c r="G10" s="21">
        <v>0.25371570081028177</v>
      </c>
      <c r="H10" s="21">
        <v>1.0854834179966761E-2</v>
      </c>
      <c r="I10" s="21">
        <v>0.15686981620785345</v>
      </c>
      <c r="J10" s="21">
        <v>0.28230827991940716</v>
      </c>
      <c r="K10" s="21">
        <v>0.15714454389638091</v>
      </c>
      <c r="L10" s="21">
        <v>0.19730039250336784</v>
      </c>
      <c r="M10" s="21">
        <v>3.080364648479083E-2</v>
      </c>
      <c r="N10" s="21">
        <v>0.13895613761406531</v>
      </c>
      <c r="O10" s="21">
        <v>0.11391529405331333</v>
      </c>
    </row>
    <row r="11" spans="1:15" ht="15">
      <c r="A11" s="20">
        <v>43617</v>
      </c>
      <c r="B11" s="21">
        <v>0.12355178249379803</v>
      </c>
      <c r="C11" s="21">
        <v>0.13457327644387254</v>
      </c>
      <c r="D11" s="21">
        <v>0.24631894945870256</v>
      </c>
      <c r="E11" s="21">
        <v>0.43738966283563901</v>
      </c>
      <c r="F11" s="21">
        <v>-7.2483239985930342E-2</v>
      </c>
      <c r="G11" s="21">
        <v>0.14709023141754562</v>
      </c>
      <c r="H11" s="21">
        <v>1.1446022051150783E-3</v>
      </c>
      <c r="I11" s="21">
        <v>4.7421162131555068E-2</v>
      </c>
      <c r="J11" s="21">
        <v>0.21954095405062807</v>
      </c>
      <c r="K11" s="21">
        <v>0.10827252442963994</v>
      </c>
      <c r="L11" s="21">
        <v>0.18808191897980833</v>
      </c>
      <c r="M11" s="21">
        <v>-8.2295146386089785E-2</v>
      </c>
      <c r="N11" s="21">
        <v>0.1377539841392415</v>
      </c>
      <c r="O11" s="21">
        <v>0.1259336169060068</v>
      </c>
    </row>
    <row r="12" spans="1:15" ht="15">
      <c r="A12" s="20">
        <v>43647</v>
      </c>
      <c r="B12" s="21">
        <v>0.26404963166241918</v>
      </c>
      <c r="C12" s="21">
        <v>0.2882039884204145</v>
      </c>
      <c r="D12" s="21">
        <v>0.37371836595705227</v>
      </c>
      <c r="E12" s="21">
        <v>0.32050741861973753</v>
      </c>
      <c r="F12" s="21">
        <v>0.16463732102260745</v>
      </c>
      <c r="G12" s="21">
        <v>0.28174975439842681</v>
      </c>
      <c r="H12" s="21">
        <v>2.5919709398592582E-2</v>
      </c>
      <c r="I12" s="21">
        <v>0.24447473785155702</v>
      </c>
      <c r="J12" s="21">
        <v>0.28624450171286386</v>
      </c>
      <c r="K12" s="21">
        <v>0.18500943144383344</v>
      </c>
      <c r="L12" s="21">
        <v>0.27782614295479935</v>
      </c>
      <c r="M12" s="21">
        <v>-0.10340885295202175</v>
      </c>
      <c r="N12" s="21">
        <v>0.10654775804535192</v>
      </c>
      <c r="O12" s="21">
        <v>0.3506564437942436</v>
      </c>
    </row>
    <row r="13" spans="1:15" ht="15">
      <c r="A13" s="20">
        <v>43678</v>
      </c>
      <c r="B13" s="21">
        <v>0.20678046438862857</v>
      </c>
      <c r="C13" s="21">
        <v>0.2011517855191382</v>
      </c>
      <c r="D13" s="21">
        <v>0.30967125059578393</v>
      </c>
      <c r="E13" s="21">
        <v>0.4389547519281074</v>
      </c>
      <c r="F13" s="21">
        <v>-2.3746797073258972E-2</v>
      </c>
      <c r="G13" s="21">
        <v>0.15785064111179684</v>
      </c>
      <c r="H13" s="21">
        <v>9.1387515820620893E-2</v>
      </c>
      <c r="I13" s="21">
        <v>0.14812600271801668</v>
      </c>
      <c r="J13" s="21">
        <v>0.27499384805782345</v>
      </c>
      <c r="K13" s="21">
        <v>0.14112888567047921</v>
      </c>
      <c r="L13" s="21">
        <v>0.17838391532985326</v>
      </c>
      <c r="M13" s="21">
        <v>-9.1806712021000408E-2</v>
      </c>
      <c r="N13" s="21">
        <v>8.9314394204124486E-2</v>
      </c>
      <c r="O13" s="21">
        <v>0.28757862383922156</v>
      </c>
    </row>
    <row r="14" spans="1:15" ht="15">
      <c r="A14" s="20">
        <v>43709</v>
      </c>
      <c r="B14" s="21">
        <v>0.18573179598852368</v>
      </c>
      <c r="C14" s="21">
        <v>4.4371626131481268E-2</v>
      </c>
      <c r="D14" s="21">
        <v>0.26650809005554066</v>
      </c>
      <c r="E14" s="21">
        <v>0.56669793038650385</v>
      </c>
      <c r="F14" s="21">
        <v>0.10594170631359025</v>
      </c>
      <c r="G14" s="21">
        <v>0.18067523372120378</v>
      </c>
      <c r="H14" s="21">
        <v>7.9614938208080271E-2</v>
      </c>
      <c r="I14" s="21">
        <v>0.13653359108907109</v>
      </c>
      <c r="J14" s="21">
        <v>0.28754394569567676</v>
      </c>
      <c r="K14" s="21">
        <v>0.14904103764247892</v>
      </c>
      <c r="L14" s="21">
        <v>0.15071463832671467</v>
      </c>
      <c r="M14" s="21">
        <v>-5.5522659722387147E-3</v>
      </c>
      <c r="N14" s="21">
        <v>0.1484558363553557</v>
      </c>
      <c r="O14" s="21">
        <v>0.2137800952631197</v>
      </c>
    </row>
    <row r="15" spans="1:15" ht="15">
      <c r="A15" s="20">
        <v>43739</v>
      </c>
      <c r="B15" s="21">
        <v>0.17539725257625871</v>
      </c>
      <c r="C15" s="21">
        <v>0.1454366814495473</v>
      </c>
      <c r="D15" s="21">
        <v>0.2743021866783148</v>
      </c>
      <c r="E15" s="21">
        <v>0.28330421144197526</v>
      </c>
      <c r="F15" s="21">
        <v>6.0826507179823186E-2</v>
      </c>
      <c r="G15" s="21">
        <v>0.16221652603169956</v>
      </c>
      <c r="H15" s="21">
        <v>9.1823055971376799E-2</v>
      </c>
      <c r="I15" s="21">
        <v>0.17432877080483569</v>
      </c>
      <c r="J15" s="21">
        <v>0.28257313477080293</v>
      </c>
      <c r="K15" s="21">
        <v>0.18915880317928135</v>
      </c>
      <c r="L15" s="21">
        <v>0.17679623351720802</v>
      </c>
      <c r="M15" s="21">
        <v>3.5172663181072254E-2</v>
      </c>
      <c r="N15" s="21">
        <v>9.71781427880863E-2</v>
      </c>
      <c r="O15" s="21">
        <v>0.15842470306272888</v>
      </c>
    </row>
    <row r="16" spans="1:15" ht="15">
      <c r="A16" s="20">
        <v>43770</v>
      </c>
      <c r="B16" s="21">
        <v>0.17044396920589097</v>
      </c>
      <c r="C16" s="21">
        <v>0.14457400231953021</v>
      </c>
      <c r="D16" s="21">
        <v>0.18296220805836161</v>
      </c>
      <c r="E16" s="21">
        <v>0.45734988896012141</v>
      </c>
      <c r="F16" s="21">
        <v>-3.9853058110879483E-3</v>
      </c>
      <c r="G16" s="21">
        <v>7.5058347215623711E-2</v>
      </c>
      <c r="H16" s="21">
        <v>0.19232170100294421</v>
      </c>
      <c r="I16" s="21">
        <v>0.12653108000592717</v>
      </c>
      <c r="J16" s="21">
        <v>0.23595945606857918</v>
      </c>
      <c r="K16" s="21">
        <v>0.11755751032910516</v>
      </c>
      <c r="L16" s="21">
        <v>0.19460480682282905</v>
      </c>
      <c r="M16" s="21">
        <v>8.7125282755488601E-2</v>
      </c>
      <c r="N16" s="21">
        <v>0.10480878525802231</v>
      </c>
      <c r="O16" s="21">
        <v>0.19663407276576303</v>
      </c>
    </row>
    <row r="17" spans="1:15" ht="15">
      <c r="A17" s="20">
        <v>43800</v>
      </c>
      <c r="B17" s="21">
        <v>0.2259009476535333</v>
      </c>
      <c r="C17" s="21">
        <v>0.16129901559932758</v>
      </c>
      <c r="D17" s="21">
        <v>0.1605599435599846</v>
      </c>
      <c r="E17" s="21">
        <v>0.57172329046891701</v>
      </c>
      <c r="F17" s="21">
        <v>0.26719749589377728</v>
      </c>
      <c r="G17" s="21">
        <v>0.18124791665052836</v>
      </c>
      <c r="H17" s="21">
        <v>0.11574370356345701</v>
      </c>
      <c r="I17" s="21">
        <v>0.13247663967926993</v>
      </c>
      <c r="J17" s="21">
        <v>0.32694337642063187</v>
      </c>
      <c r="K17" s="21">
        <v>0.14715477451138056</v>
      </c>
      <c r="L17" s="21">
        <v>0.24051598974902968</v>
      </c>
      <c r="M17" s="21">
        <v>5.073802472473106E-2</v>
      </c>
      <c r="N17" s="21">
        <v>0.17229435926853648</v>
      </c>
      <c r="O17" s="21">
        <v>0.27792797559944132</v>
      </c>
    </row>
    <row r="18" spans="1:15" ht="15">
      <c r="A18" s="20">
        <v>43831</v>
      </c>
      <c r="B18" s="21">
        <v>0.23367501185194681</v>
      </c>
      <c r="C18" s="21">
        <v>0.24539558102444753</v>
      </c>
      <c r="D18" s="21">
        <v>0.35252370612025874</v>
      </c>
      <c r="E18" s="21">
        <v>0.13937193750724813</v>
      </c>
      <c r="F18" s="21">
        <v>0.21343095644038046</v>
      </c>
      <c r="G18" s="21">
        <v>0.10953713914097002</v>
      </c>
      <c r="H18" s="21">
        <v>0.16123229928051022</v>
      </c>
      <c r="I18" s="21">
        <v>0.23262617428390739</v>
      </c>
      <c r="J18" s="21">
        <v>0.30208800548906323</v>
      </c>
      <c r="K18" s="21">
        <v>0.13521778516720515</v>
      </c>
      <c r="L18" s="21">
        <v>0.30315766182976495</v>
      </c>
      <c r="M18" s="21">
        <v>0.17603058935020088</v>
      </c>
      <c r="N18" s="21">
        <v>7.3761497871043094E-2</v>
      </c>
      <c r="O18" s="21">
        <v>0.25578763504467772</v>
      </c>
    </row>
    <row r="19" spans="1:15" ht="15">
      <c r="A19" s="20">
        <v>43862</v>
      </c>
      <c r="B19" s="21">
        <v>0.22648341515665632</v>
      </c>
      <c r="C19" s="21">
        <v>0.21924416626939197</v>
      </c>
      <c r="D19" s="21">
        <v>0.33483904039327594</v>
      </c>
      <c r="E19" s="21">
        <v>9.3272708145870659E-2</v>
      </c>
      <c r="F19" s="21">
        <v>0.23416261567852964</v>
      </c>
      <c r="G19" s="21">
        <v>0.18789572076398778</v>
      </c>
      <c r="H19" s="21">
        <v>0.18017860592380305</v>
      </c>
      <c r="I19" s="21">
        <v>0.27412954300734083</v>
      </c>
      <c r="J19" s="21">
        <v>0.32097258829774922</v>
      </c>
      <c r="K19" s="21">
        <v>0.11622239626637475</v>
      </c>
      <c r="L19" s="21">
        <v>0.32344165052787577</v>
      </c>
      <c r="M19" s="21">
        <v>0.16019270635927899</v>
      </c>
      <c r="N19" s="21">
        <v>0.15123105400373416</v>
      </c>
      <c r="O19" s="21">
        <v>0.18828282981837341</v>
      </c>
    </row>
    <row r="20" spans="1:15" ht="15">
      <c r="A20" s="20">
        <v>43891</v>
      </c>
      <c r="B20" s="21">
        <v>-0.13603577625069119</v>
      </c>
      <c r="C20" s="21">
        <v>-3.925242627774949E-2</v>
      </c>
      <c r="D20" s="21">
        <v>-0.26292615931579677</v>
      </c>
      <c r="E20" s="21">
        <v>0.13369170820354842</v>
      </c>
      <c r="F20" s="21">
        <v>-0.23858117716358901</v>
      </c>
      <c r="G20" s="21">
        <v>-0.5921243423616358</v>
      </c>
      <c r="H20" s="21">
        <v>-7.2018371627803465E-3</v>
      </c>
      <c r="I20" s="21">
        <v>-0.13776793285444572</v>
      </c>
      <c r="J20" s="21">
        <v>8.134877492982201E-2</v>
      </c>
      <c r="K20" s="21">
        <v>-0.24029520343956418</v>
      </c>
      <c r="L20" s="21">
        <v>-0.13235887662685078</v>
      </c>
      <c r="M20" s="21">
        <v>-0.18877966374295593</v>
      </c>
      <c r="N20" s="21">
        <v>-0.23811844779039038</v>
      </c>
      <c r="O20" s="21">
        <v>-0.17023597599632809</v>
      </c>
    </row>
    <row r="21" spans="1:15" ht="15">
      <c r="A21" s="20">
        <v>43922</v>
      </c>
      <c r="B21" s="21">
        <v>-0.50134099904561902</v>
      </c>
      <c r="C21" s="21">
        <v>-0.42517435868767706</v>
      </c>
      <c r="D21" s="21">
        <v>-0.61771305952572597</v>
      </c>
      <c r="E21" s="21">
        <v>-0.5281250124707394</v>
      </c>
      <c r="F21" s="21">
        <v>-0.64773452260654507</v>
      </c>
      <c r="G21" s="21">
        <v>-0.79635755308315248</v>
      </c>
      <c r="H21" s="21">
        <v>-3.5442250379061152E-2</v>
      </c>
      <c r="I21" s="21">
        <v>-0.52426396778798956</v>
      </c>
      <c r="J21" s="21">
        <v>-0.20247475561678543</v>
      </c>
      <c r="K21" s="21">
        <v>-0.43704301046769473</v>
      </c>
      <c r="L21" s="21">
        <v>-0.58320914420286174</v>
      </c>
      <c r="M21" s="21">
        <v>-0.40600156604609094</v>
      </c>
      <c r="N21" s="21">
        <v>-0.46935735561946373</v>
      </c>
      <c r="O21" s="21">
        <v>-0.62293300984275857</v>
      </c>
    </row>
    <row r="22" spans="1:15" ht="15">
      <c r="A22" s="20">
        <v>43952</v>
      </c>
      <c r="B22" s="21">
        <v>-0.46705724997949094</v>
      </c>
      <c r="C22" s="21">
        <v>-0.55700324370885523</v>
      </c>
      <c r="D22" s="21">
        <v>-0.47700589396754078</v>
      </c>
      <c r="E22" s="21">
        <v>-0.38175043167650102</v>
      </c>
      <c r="F22" s="21">
        <v>-0.52866153112473335</v>
      </c>
      <c r="G22" s="21">
        <v>-0.75257341247059961</v>
      </c>
      <c r="H22" s="21">
        <v>-2.7064053120103269E-2</v>
      </c>
      <c r="I22" s="21">
        <v>-0.50657632602095659</v>
      </c>
      <c r="J22" s="21">
        <v>-0.33572059660889719</v>
      </c>
      <c r="K22" s="21">
        <v>-0.30486617290469409</v>
      </c>
      <c r="L22" s="21">
        <v>-0.53273228792001348</v>
      </c>
      <c r="M22" s="21">
        <v>-0.38809362328412156</v>
      </c>
      <c r="N22" s="21">
        <v>-0.37863430083610577</v>
      </c>
      <c r="O22" s="21">
        <v>-0.55216985274041375</v>
      </c>
    </row>
    <row r="23" spans="1:15" ht="15">
      <c r="A23" s="20">
        <v>43983</v>
      </c>
      <c r="B23" s="21">
        <v>-0.27145177479805072</v>
      </c>
      <c r="C23" s="21">
        <v>-0.29020883306597456</v>
      </c>
      <c r="D23" s="21">
        <v>-0.32934431768798789</v>
      </c>
      <c r="E23" s="21">
        <v>-0.41245446579040046</v>
      </c>
      <c r="F23" s="21">
        <v>-0.16025148040491638</v>
      </c>
      <c r="G23" s="21">
        <v>-0.55834206761502947</v>
      </c>
      <c r="H23" s="21">
        <v>9.1243994743454515E-2</v>
      </c>
      <c r="I23" s="21">
        <v>-0.23474672855665921</v>
      </c>
      <c r="J23" s="21">
        <v>-0.11578088389253059</v>
      </c>
      <c r="K23" s="21">
        <v>-0.31893564900549587</v>
      </c>
      <c r="L23" s="21">
        <v>-0.31413200657076906</v>
      </c>
      <c r="M23" s="21">
        <v>-0.15103319275093097</v>
      </c>
      <c r="N23" s="21">
        <v>-0.16880693216878703</v>
      </c>
      <c r="O23" s="21">
        <v>-0.36633094832341884</v>
      </c>
    </row>
    <row r="24" spans="1:15" ht="15">
      <c r="A24" s="20">
        <v>44013</v>
      </c>
      <c r="B24" s="21">
        <v>-0.18854702118325786</v>
      </c>
      <c r="C24" s="21">
        <v>-0.13747848745191471</v>
      </c>
      <c r="D24" s="21">
        <v>-0.36158841875279957</v>
      </c>
      <c r="E24" s="21">
        <v>-0.25982297005711802</v>
      </c>
      <c r="F24" s="21">
        <v>-1.2062535548055061E-2</v>
      </c>
      <c r="G24" s="21">
        <v>-0.54318018453317918</v>
      </c>
      <c r="H24" s="21">
        <v>9.8723707117250259E-2</v>
      </c>
      <c r="I24" s="21">
        <v>-0.22327110590198215</v>
      </c>
      <c r="J24" s="21">
        <v>1.0476663170333307E-2</v>
      </c>
      <c r="K24" s="21">
        <v>-0.25703426516834321</v>
      </c>
      <c r="L24" s="21">
        <v>-0.2264186764872127</v>
      </c>
      <c r="M24" s="21">
        <v>-5.5783931770084637E-2</v>
      </c>
      <c r="N24" s="21">
        <v>-7.697918180192978E-2</v>
      </c>
      <c r="O24" s="21">
        <v>-0.26237848230531391</v>
      </c>
    </row>
    <row r="25" spans="1:15" ht="15">
      <c r="A25" s="20">
        <v>44044</v>
      </c>
      <c r="B25" s="21">
        <v>-0.26186787856076482</v>
      </c>
      <c r="C25" s="21">
        <v>-0.24609584641496324</v>
      </c>
      <c r="D25" s="21">
        <v>-0.46046874744335214</v>
      </c>
      <c r="E25" s="21">
        <v>-0.30745424304156577</v>
      </c>
      <c r="F25" s="21">
        <v>-2.7248655363061786E-2</v>
      </c>
      <c r="G25" s="21">
        <v>-0.55315848250594257</v>
      </c>
      <c r="H25" s="21">
        <v>2.5722379370374596E-2</v>
      </c>
      <c r="I25" s="21">
        <v>-0.25711794233041019</v>
      </c>
      <c r="J25" s="21">
        <v>-0.11349056292603889</v>
      </c>
      <c r="K25" s="21">
        <v>-0.26973581589018358</v>
      </c>
      <c r="L25" s="21">
        <v>-0.28480755640522903</v>
      </c>
      <c r="M25" s="21">
        <v>-4.7247718031303731E-2</v>
      </c>
      <c r="N25" s="21">
        <v>-0.15686105709913448</v>
      </c>
      <c r="O25" s="21">
        <v>-0.36072183366612254</v>
      </c>
    </row>
    <row r="26" spans="1:15" ht="15">
      <c r="A26" s="20">
        <v>44075</v>
      </c>
      <c r="B26" s="21">
        <v>-5.4453911685460224E-2</v>
      </c>
      <c r="C26" s="21">
        <v>-4.0795611137887565E-2</v>
      </c>
      <c r="D26" s="21">
        <v>-0.1816933378699441</v>
      </c>
      <c r="E26" s="21">
        <v>-4.282668510586389E-2</v>
      </c>
      <c r="F26" s="21">
        <v>0.13104035024766048</v>
      </c>
      <c r="G26" s="21">
        <v>-0.39363491997774736</v>
      </c>
      <c r="H26" s="21">
        <v>0.11770476190752834</v>
      </c>
      <c r="I26" s="21">
        <v>-6.7674305926018682E-2</v>
      </c>
      <c r="J26" s="21">
        <v>4.6191173624929777E-2</v>
      </c>
      <c r="K26" s="21">
        <v>-0.10976861922005757</v>
      </c>
      <c r="L26" s="21">
        <v>-0.13598154693786763</v>
      </c>
      <c r="M26" s="21">
        <v>0.17132573870828799</v>
      </c>
      <c r="N26" s="21">
        <v>-2.1370978853571462E-2</v>
      </c>
      <c r="O26" s="21">
        <v>-8.0111100224674006E-2</v>
      </c>
    </row>
    <row r="27" spans="1:15" ht="15">
      <c r="A27" s="20">
        <v>44105</v>
      </c>
      <c r="B27" s="21">
        <v>2.2312423484516071E-2</v>
      </c>
      <c r="C27" s="21">
        <v>-5.2725469918851742E-2</v>
      </c>
      <c r="D27" s="21">
        <v>-1.1895781191550388E-2</v>
      </c>
      <c r="E27" s="21">
        <v>3.4608687384641776E-2</v>
      </c>
      <c r="F27" s="21">
        <v>0.32738678059527521</v>
      </c>
      <c r="G27" s="21">
        <v>-0.36874617731734138</v>
      </c>
      <c r="H27" s="21">
        <v>0.10208500182220864</v>
      </c>
      <c r="I27" s="21">
        <v>3.1816214844827752E-2</v>
      </c>
      <c r="J27" s="21">
        <v>9.5154911927376046E-2</v>
      </c>
      <c r="K27" s="21">
        <v>-6.4598885021090235E-2</v>
      </c>
      <c r="L27" s="21">
        <v>-4.2959566347649358E-2</v>
      </c>
      <c r="M27" s="21">
        <v>0.16602037179822304</v>
      </c>
      <c r="N27" s="21">
        <v>7.3611464327325543E-2</v>
      </c>
      <c r="O27" s="21">
        <v>2.4667922051469643E-3</v>
      </c>
    </row>
    <row r="28" spans="1:15" ht="15">
      <c r="A28" s="20">
        <v>44136</v>
      </c>
      <c r="B28" s="21">
        <v>3.1298243453105917E-2</v>
      </c>
      <c r="C28" s="21">
        <v>-6.5190343225549757E-2</v>
      </c>
      <c r="D28" s="21">
        <v>1.6770915841230017E-2</v>
      </c>
      <c r="E28" s="21">
        <v>3.073170121385424E-2</v>
      </c>
      <c r="F28" s="21">
        <v>0.35570771806593654</v>
      </c>
      <c r="G28" s="21">
        <v>-0.30524701820586481</v>
      </c>
      <c r="H28" s="21">
        <v>8.1122934219260673E-2</v>
      </c>
      <c r="I28" s="21">
        <v>6.7639123815579447E-2</v>
      </c>
      <c r="J28" s="21">
        <v>0.16646011378134667</v>
      </c>
      <c r="K28" s="21">
        <v>-5.2233444512595872E-2</v>
      </c>
      <c r="L28" s="21">
        <v>-2.6816547693037845E-2</v>
      </c>
      <c r="M28" s="21">
        <v>3.556314659347462E-2</v>
      </c>
      <c r="N28" s="21">
        <v>8.5777638218068428E-2</v>
      </c>
      <c r="O28" s="21">
        <v>-2.0101480852245709E-2</v>
      </c>
    </row>
    <row r="29" spans="1:15" ht="15">
      <c r="A29" s="20">
        <v>44166</v>
      </c>
      <c r="B29" s="21">
        <v>2.4105707726311786E-2</v>
      </c>
      <c r="C29" s="21">
        <v>3.4861906175623444E-2</v>
      </c>
      <c r="D29" s="21">
        <v>-0.19037682894801483</v>
      </c>
      <c r="E29" s="21">
        <v>0.27509129375349484</v>
      </c>
      <c r="F29" s="21">
        <v>0.14854403922456486</v>
      </c>
      <c r="G29" s="21">
        <v>-0.26396780043615664</v>
      </c>
      <c r="H29" s="21">
        <v>0.17084072094469166</v>
      </c>
      <c r="I29" s="21">
        <v>0.18158636646815568</v>
      </c>
      <c r="J29" s="21">
        <v>6.3417724038263304E-2</v>
      </c>
      <c r="K29" s="21">
        <v>-5.0266678275109104E-2</v>
      </c>
      <c r="L29" s="21">
        <v>-7.5911074275712087E-2</v>
      </c>
      <c r="M29" s="21">
        <v>-1.5916714605004278E-2</v>
      </c>
      <c r="N29" s="21">
        <v>0.11253937138279765</v>
      </c>
      <c r="O29" s="21">
        <v>-4.7667814851239998E-2</v>
      </c>
    </row>
    <row r="30" spans="1:15" ht="15">
      <c r="A30" s="20">
        <v>44197</v>
      </c>
      <c r="B30" s="21">
        <v>-0.16675645464080208</v>
      </c>
      <c r="C30" s="21">
        <v>-0.16413267978309617</v>
      </c>
      <c r="D30" s="21">
        <v>-0.36959355561326473</v>
      </c>
      <c r="E30" s="21">
        <v>-2.9973193913650987E-2</v>
      </c>
      <c r="F30" s="21">
        <v>-6.1966546282860538E-2</v>
      </c>
      <c r="G30" s="21">
        <v>-0.33581561645194141</v>
      </c>
      <c r="H30" s="21">
        <v>5.7624457268229907E-2</v>
      </c>
      <c r="I30" s="21">
        <v>-0.10682157642975865</v>
      </c>
      <c r="J30" s="21">
        <v>-6.6443186069583951E-2</v>
      </c>
      <c r="K30" s="21">
        <v>-8.8205992465465038E-2</v>
      </c>
      <c r="L30" s="21">
        <v>-0.21462510654962488</v>
      </c>
      <c r="M30" s="21">
        <v>-7.1016149814343038E-2</v>
      </c>
      <c r="N30" s="21">
        <v>2.3072324160688128E-2</v>
      </c>
      <c r="O30" s="21">
        <v>-0.30109473027962291</v>
      </c>
    </row>
    <row r="31" spans="1:15" ht="15">
      <c r="A31" s="20">
        <v>44228</v>
      </c>
      <c r="B31" s="21">
        <v>-4.9582236583631416E-2</v>
      </c>
      <c r="C31" s="21">
        <v>-6.1723026579053791E-2</v>
      </c>
      <c r="D31" s="21">
        <v>-0.12552510609596321</v>
      </c>
      <c r="E31" s="21">
        <v>4.1981366939919842E-2</v>
      </c>
      <c r="F31" s="21">
        <v>6.1275992417851644E-2</v>
      </c>
      <c r="G31" s="21">
        <v>-0.27803754600914887</v>
      </c>
      <c r="H31" s="21">
        <v>2.8110480813109764E-2</v>
      </c>
      <c r="I31" s="21">
        <v>1.6945310753382806E-2</v>
      </c>
      <c r="J31" s="21">
        <v>7.9897761257219327E-2</v>
      </c>
      <c r="K31" s="21">
        <v>-0.10508758265949207</v>
      </c>
      <c r="L31" s="21">
        <v>-0.19958603304033834</v>
      </c>
      <c r="M31" s="21">
        <v>-5.4805205561207271E-2</v>
      </c>
      <c r="N31" s="21">
        <v>5.0036754116754546E-2</v>
      </c>
      <c r="O31" s="21">
        <v>-0.1074205807325132</v>
      </c>
    </row>
    <row r="32" spans="1:15" ht="15">
      <c r="A32" s="20">
        <v>44256</v>
      </c>
      <c r="B32" s="21">
        <v>0.25892651979032871</v>
      </c>
      <c r="C32" s="21">
        <v>0.18708404094240041</v>
      </c>
      <c r="D32" s="21">
        <v>0.18480754403150049</v>
      </c>
      <c r="E32" s="21">
        <v>0.25710673392732386</v>
      </c>
      <c r="F32" s="21">
        <v>0.59307171335585429</v>
      </c>
      <c r="G32" s="21">
        <v>0.20079371285998174</v>
      </c>
      <c r="H32" s="21">
        <v>0.18170563405552714</v>
      </c>
      <c r="I32" s="21">
        <v>0.34279221046237374</v>
      </c>
      <c r="J32" s="21">
        <v>0.3059738663526127</v>
      </c>
      <c r="K32" s="21">
        <v>0.22443532138027658</v>
      </c>
      <c r="L32" s="21">
        <v>0.34014551247936919</v>
      </c>
      <c r="M32" s="21">
        <v>0.15028225145602103</v>
      </c>
      <c r="N32" s="21">
        <v>0.31567074994437916</v>
      </c>
      <c r="O32" s="21">
        <v>0.178196382276505</v>
      </c>
    </row>
    <row r="33" spans="1:15" ht="15">
      <c r="A33" s="20">
        <v>44287</v>
      </c>
      <c r="B33" s="21">
        <v>0.50985862150086247</v>
      </c>
      <c r="C33" s="21">
        <v>0.5384804044088678</v>
      </c>
      <c r="D33" s="21">
        <v>0.50869448290050956</v>
      </c>
      <c r="E33" s="21">
        <v>0.35393496506902827</v>
      </c>
      <c r="F33" s="21">
        <v>0.73160377809022947</v>
      </c>
      <c r="G33" s="21">
        <v>0.77119354295641074</v>
      </c>
      <c r="H33" s="21">
        <v>0.13591602477767145</v>
      </c>
      <c r="I33" s="21">
        <v>0.58353441562052422</v>
      </c>
      <c r="J33" s="21">
        <v>0.53030321874712627</v>
      </c>
      <c r="K33" s="21">
        <v>0.4637614696287729</v>
      </c>
      <c r="L33" s="21">
        <v>0.56152930438698223</v>
      </c>
      <c r="M33" s="21">
        <v>0.29348312459666132</v>
      </c>
      <c r="N33" s="21">
        <v>0.46251370054806712</v>
      </c>
      <c r="O33" s="21">
        <v>0.4900850986470513</v>
      </c>
    </row>
    <row r="34" spans="1:15" ht="15">
      <c r="A34" s="20">
        <v>44317</v>
      </c>
      <c r="B34" s="21">
        <v>0.26759128863367809</v>
      </c>
      <c r="C34" s="21">
        <v>0.10616872558623898</v>
      </c>
      <c r="D34" s="21">
        <v>0.31375057183141014</v>
      </c>
      <c r="E34" s="21">
        <v>0.51687097135300086</v>
      </c>
      <c r="F34" s="21">
        <v>0.45971389850377242</v>
      </c>
      <c r="G34" s="21">
        <v>0.36715471518940107</v>
      </c>
      <c r="H34" s="21">
        <v>-1.6501925554396439E-3</v>
      </c>
      <c r="I34" s="21">
        <v>0.44806123068122672</v>
      </c>
      <c r="J34" s="21">
        <v>-0.26819822426407453</v>
      </c>
      <c r="K34" s="21">
        <v>0.33273305899368244</v>
      </c>
      <c r="L34" s="21">
        <v>0.41957931611646698</v>
      </c>
      <c r="M34" s="21">
        <v>-1.3855801551228574E-2</v>
      </c>
      <c r="N34" s="21">
        <v>2.8218933651354861E-2</v>
      </c>
      <c r="O34" s="21">
        <v>0.41844603305915584</v>
      </c>
    </row>
    <row r="35" spans="1:15" ht="15">
      <c r="A35" s="20">
        <v>44348</v>
      </c>
      <c r="B35" s="21">
        <v>0.37284181724711318</v>
      </c>
      <c r="C35" s="21">
        <v>0.32918904226647261</v>
      </c>
      <c r="D35" s="21">
        <v>0.39283566065383196</v>
      </c>
      <c r="E35" s="21">
        <v>0.56733719377872749</v>
      </c>
      <c r="F35" s="21">
        <v>0.30226777491674534</v>
      </c>
      <c r="G35" s="21">
        <v>0.59126016100378531</v>
      </c>
      <c r="H35" s="21">
        <v>0.1899375864661367</v>
      </c>
      <c r="I35" s="21">
        <v>0.39199225452030262</v>
      </c>
      <c r="J35" s="21">
        <v>0.32908677081149706</v>
      </c>
      <c r="K35" s="21">
        <v>0.45291243071347509</v>
      </c>
      <c r="L35" s="21">
        <v>0.36264399959557536</v>
      </c>
      <c r="M35" s="21">
        <v>9.6638782371471194E-2</v>
      </c>
      <c r="N35" s="21">
        <v>0.23994114597227073</v>
      </c>
      <c r="O35" s="21">
        <v>0.41783119980222044</v>
      </c>
    </row>
    <row r="36" spans="1:15" ht="15">
      <c r="A36" s="20">
        <v>44378</v>
      </c>
      <c r="B36" s="21">
        <v>0.3771766561591422</v>
      </c>
      <c r="C36" s="21">
        <v>0.40577790115979567</v>
      </c>
      <c r="D36" s="21">
        <v>0.45721041200041423</v>
      </c>
      <c r="E36" s="21">
        <v>0.5090798205392062</v>
      </c>
      <c r="F36" s="21">
        <v>0.12461882568091028</v>
      </c>
      <c r="G36" s="21">
        <v>0.6128324442162949</v>
      </c>
      <c r="H36" s="21">
        <v>0.18406756969300397</v>
      </c>
      <c r="I36" s="21">
        <v>0.39781677582006925</v>
      </c>
      <c r="J36" s="21">
        <v>0.32358996352541125</v>
      </c>
      <c r="K36" s="21">
        <v>0.41567331265856067</v>
      </c>
      <c r="L36" s="21">
        <v>0.39632839357980526</v>
      </c>
      <c r="M36" s="21">
        <v>0.22422319724724779</v>
      </c>
      <c r="N36" s="21">
        <v>0.17532821582229385</v>
      </c>
      <c r="O36" s="21">
        <v>0.43393439479119944</v>
      </c>
    </row>
    <row r="37" spans="1:15" ht="15">
      <c r="A37" s="20">
        <v>44409</v>
      </c>
      <c r="B37" s="21">
        <v>0.35139892081116431</v>
      </c>
      <c r="C37" s="21">
        <v>0.32587703476632718</v>
      </c>
      <c r="D37" s="21">
        <v>0.46529645701263977</v>
      </c>
      <c r="E37" s="21">
        <v>0.57725057349485775</v>
      </c>
      <c r="F37" s="21">
        <v>0.16913011542068385</v>
      </c>
      <c r="G37" s="21">
        <v>0.58941056605119491</v>
      </c>
      <c r="H37" s="21">
        <v>2.5812979919514457E-2</v>
      </c>
      <c r="I37" s="21">
        <v>0.3590751387044504</v>
      </c>
      <c r="J37" s="21">
        <v>0.36594764488211762</v>
      </c>
      <c r="K37" s="21">
        <v>0.29850393491206989</v>
      </c>
      <c r="L37" s="21">
        <v>0.45245738773673372</v>
      </c>
      <c r="M37" s="21">
        <v>8.3974875430123261E-2</v>
      </c>
      <c r="N37" s="21">
        <v>0.17105175996723884</v>
      </c>
      <c r="O37" s="21">
        <v>0.39340580791744417</v>
      </c>
    </row>
    <row r="38" spans="1:15" ht="15">
      <c r="A38" s="20">
        <v>44440</v>
      </c>
      <c r="B38" s="21">
        <v>0.28264284585900645</v>
      </c>
      <c r="C38" s="21">
        <v>0.35878374789872092</v>
      </c>
      <c r="D38" s="21">
        <v>0.38796022191102308</v>
      </c>
      <c r="E38" s="21">
        <v>0.3979894145816531</v>
      </c>
      <c r="F38" s="21">
        <v>4.6779960595912967E-2</v>
      </c>
      <c r="G38" s="21">
        <v>0.4100070447176245</v>
      </c>
      <c r="H38" s="21">
        <v>-3.1865407053961591E-2</v>
      </c>
      <c r="I38" s="21">
        <v>0.29392281926836816</v>
      </c>
      <c r="J38" s="21">
        <v>0.39265402294818674</v>
      </c>
      <c r="K38" s="21">
        <v>0.19025190306444786</v>
      </c>
      <c r="L38" s="21">
        <v>0.3489371279511721</v>
      </c>
      <c r="M38" s="21">
        <v>4.0014136586178965E-2</v>
      </c>
      <c r="N38" s="21">
        <v>0.10380590103962814</v>
      </c>
      <c r="O38" s="21">
        <v>0.30042762130164347</v>
      </c>
    </row>
    <row r="39" spans="1:15" ht="15">
      <c r="A39" s="20">
        <v>44470</v>
      </c>
      <c r="B39" s="21">
        <v>0.22685684054312666</v>
      </c>
      <c r="C39" s="21">
        <v>0.31937115615109912</v>
      </c>
      <c r="D39" s="21">
        <v>0.40009596888145549</v>
      </c>
      <c r="E39" s="21">
        <v>0.35833502739872991</v>
      </c>
      <c r="F39" s="21">
        <v>-0.11879240325384545</v>
      </c>
      <c r="G39" s="21">
        <v>0.32567062443519884</v>
      </c>
      <c r="H39" s="21">
        <v>-0.12443977680031687</v>
      </c>
      <c r="I39" s="21">
        <v>0.16051845271786905</v>
      </c>
      <c r="J39" s="21">
        <v>0.28935900281345739</v>
      </c>
      <c r="K39" s="21">
        <v>0.19654321577430842</v>
      </c>
      <c r="L39" s="21">
        <v>0.37923145947323711</v>
      </c>
      <c r="M39" s="21">
        <v>1.0263129798834709E-2</v>
      </c>
      <c r="N39" s="21">
        <v>2.6925167092048102E-2</v>
      </c>
      <c r="O39" s="21">
        <v>0.26936806267840419</v>
      </c>
    </row>
    <row r="40" spans="1:15" ht="15">
      <c r="A40" s="20">
        <v>44501</v>
      </c>
      <c r="B40" s="21">
        <v>0.19611329361197216</v>
      </c>
      <c r="C40" s="21">
        <v>0.28753254459635674</v>
      </c>
      <c r="D40" s="21">
        <v>0.29604077506912085</v>
      </c>
      <c r="E40" s="21">
        <v>0.26279849918510922</v>
      </c>
      <c r="F40" s="21">
        <v>-4.7154442752801846E-2</v>
      </c>
      <c r="G40" s="21">
        <v>0.36210808393226651</v>
      </c>
      <c r="H40" s="21">
        <v>-0.10832894492965071</v>
      </c>
      <c r="I40" s="21">
        <v>0.15633925605878962</v>
      </c>
      <c r="J40" s="21">
        <v>0.28639517445575435</v>
      </c>
      <c r="K40" s="21">
        <v>0.23341024083015433</v>
      </c>
      <c r="L40" s="21">
        <v>0.29015254021313625</v>
      </c>
      <c r="M40" s="21">
        <v>3.1868648982185721E-2</v>
      </c>
      <c r="N40" s="21">
        <v>6.2217314593125142E-2</v>
      </c>
      <c r="O40" s="21">
        <v>0.19134747257728146</v>
      </c>
    </row>
    <row r="41" spans="1:15" ht="15">
      <c r="A41" s="20">
        <v>44531</v>
      </c>
      <c r="B41" s="21">
        <v>0.22605019335499885</v>
      </c>
      <c r="C41" s="21">
        <v>0.26639828939532606</v>
      </c>
      <c r="D41" s="21">
        <v>0.39341935581870147</v>
      </c>
      <c r="E41" s="21">
        <v>0.31479470567870427</v>
      </c>
      <c r="F41" s="21">
        <v>3.2931213885261136E-2</v>
      </c>
      <c r="G41" s="21">
        <v>0.25238950108962893</v>
      </c>
      <c r="H41" s="21">
        <v>-8.9024394298559087E-2</v>
      </c>
      <c r="I41" s="21">
        <v>0.19515583952615209</v>
      </c>
      <c r="J41" s="21">
        <v>0.27699429666139386</v>
      </c>
      <c r="K41" s="21">
        <v>0.30623794182365249</v>
      </c>
      <c r="L41" s="21">
        <v>0.26589737007558678</v>
      </c>
      <c r="M41" s="21">
        <v>8.3990291383346516E-3</v>
      </c>
      <c r="N41" s="21">
        <v>5.0539377495970164E-2</v>
      </c>
      <c r="O41" s="21">
        <v>0.25035463746567593</v>
      </c>
    </row>
    <row r="42" spans="1:15" ht="15">
      <c r="A42" s="20">
        <v>44562</v>
      </c>
      <c r="B42" s="21">
        <v>0.28586386109214057</v>
      </c>
      <c r="C42" s="21">
        <v>0.35959756451729108</v>
      </c>
      <c r="D42" s="21">
        <v>0.40459461407270231</v>
      </c>
      <c r="E42" s="21">
        <v>0.37090934426958372</v>
      </c>
      <c r="F42" s="21">
        <v>0.18083592647923463</v>
      </c>
      <c r="G42" s="21">
        <v>0.29197734767048877</v>
      </c>
      <c r="H42" s="21">
        <v>-0.12295452940831081</v>
      </c>
      <c r="I42" s="21">
        <v>0.18879318792706765</v>
      </c>
      <c r="J42" s="21">
        <v>0.33402622725304104</v>
      </c>
      <c r="K42" s="21">
        <v>0.17675847829641209</v>
      </c>
      <c r="L42" s="21">
        <v>0.22895971507353929</v>
      </c>
      <c r="M42" s="21">
        <v>-4.1720833796051147E-2</v>
      </c>
      <c r="N42" s="21">
        <v>0.11795190116125201</v>
      </c>
      <c r="O42" s="21">
        <v>0.42727779631099216</v>
      </c>
    </row>
    <row r="43" spans="1:15" ht="15">
      <c r="A43" s="20">
        <v>44593</v>
      </c>
      <c r="B43" s="21">
        <v>0.16257993549337782</v>
      </c>
      <c r="C43" s="21">
        <v>0.15482119866783148</v>
      </c>
      <c r="D43" s="21">
        <v>0.22560817684059992</v>
      </c>
      <c r="E43" s="21">
        <v>0.4059774596694975</v>
      </c>
      <c r="F43" s="21">
        <v>3.2067712148858958E-2</v>
      </c>
      <c r="G43" s="21">
        <v>0.28414632396206879</v>
      </c>
      <c r="H43" s="21">
        <v>-0.12113410398102066</v>
      </c>
      <c r="I43" s="21">
        <v>0.11367610424168705</v>
      </c>
      <c r="J43" s="21">
        <v>0.21344439444620084</v>
      </c>
      <c r="K43" s="21">
        <v>0.21321529556562982</v>
      </c>
      <c r="L43" s="21">
        <v>0.19145919426762059</v>
      </c>
      <c r="M43" s="21">
        <v>-3.0951579995650069E-2</v>
      </c>
      <c r="N43" s="21">
        <v>5.9576374669790162E-2</v>
      </c>
      <c r="O43" s="21">
        <v>0.1876862104383617</v>
      </c>
    </row>
    <row r="44" spans="1:15" ht="15">
      <c r="A44" s="20">
        <v>44621</v>
      </c>
      <c r="B44" s="21">
        <v>0.17547068205520419</v>
      </c>
      <c r="C44" s="21">
        <v>0.21614121873893977</v>
      </c>
      <c r="D44" s="21">
        <v>0.23970775008754316</v>
      </c>
      <c r="E44" s="21">
        <v>0.42310294449350994</v>
      </c>
      <c r="F44" s="21">
        <v>-4.4711629533970898E-2</v>
      </c>
      <c r="G44" s="21">
        <v>0.26573518418560665</v>
      </c>
      <c r="H44" s="21">
        <v>-0.10229077849899487</v>
      </c>
      <c r="I44" s="21">
        <v>0.19080888832083817</v>
      </c>
      <c r="J44" s="21">
        <v>0.25156633054771704</v>
      </c>
      <c r="K44" s="21">
        <v>0.13224890822782548</v>
      </c>
      <c r="L44" s="21">
        <v>0.16191801397466621</v>
      </c>
      <c r="M44" s="21">
        <v>-1.9704811233426718E-2</v>
      </c>
      <c r="N44" s="21">
        <v>7.898009509518103E-2</v>
      </c>
      <c r="O44" s="21">
        <v>0.18993096844291985</v>
      </c>
    </row>
    <row r="45" spans="1:15" ht="15">
      <c r="A45" s="20">
        <v>44652</v>
      </c>
      <c r="B45" s="21">
        <v>0.19497602611215015</v>
      </c>
      <c r="C45" s="21">
        <v>0.17894611914335248</v>
      </c>
      <c r="D45" s="21">
        <v>0.40753964000330656</v>
      </c>
      <c r="E45" s="21">
        <v>0.2144620780573897</v>
      </c>
      <c r="F45" s="21">
        <v>-1.3055643935474096E-2</v>
      </c>
      <c r="G45" s="21">
        <v>0.34947738382353394</v>
      </c>
      <c r="H45" s="21">
        <v>-4.3208754059941776E-2</v>
      </c>
      <c r="I45" s="21">
        <v>0.26322862013978038</v>
      </c>
      <c r="J45" s="21">
        <v>0.24955694005395759</v>
      </c>
      <c r="K45" s="21">
        <v>0.18281169723763463</v>
      </c>
      <c r="L45" s="21">
        <v>0.11794976713524485</v>
      </c>
      <c r="M45" s="21">
        <v>-1.051340297562179E-2</v>
      </c>
      <c r="N45" s="21">
        <v>4.1080756797505225E-2</v>
      </c>
      <c r="O45" s="21">
        <v>0.21363361489986415</v>
      </c>
    </row>
    <row r="46" spans="1:15" ht="15">
      <c r="A46" s="20">
        <v>44682</v>
      </c>
      <c r="B46" s="21">
        <v>0.352738332057144</v>
      </c>
      <c r="C46" s="21">
        <v>0.47031917018307867</v>
      </c>
      <c r="D46" s="21">
        <v>0.46986079774038969</v>
      </c>
      <c r="E46" s="21">
        <v>0.22884065059879885</v>
      </c>
      <c r="F46" s="21">
        <v>9.8677934197787642E-2</v>
      </c>
      <c r="G46" s="21">
        <v>0.682406425326192</v>
      </c>
      <c r="H46" s="21">
        <v>7.2882776867253043E-2</v>
      </c>
      <c r="I46" s="21">
        <v>0.35804051058299197</v>
      </c>
      <c r="J46" s="21">
        <v>0.62708652165319689</v>
      </c>
      <c r="K46" s="21">
        <v>0.29760317681755355</v>
      </c>
      <c r="L46" s="21">
        <v>0.34823636298529997</v>
      </c>
      <c r="M46" s="21">
        <v>8.9452505098648605E-2</v>
      </c>
      <c r="N46" s="21">
        <v>0.33071454925044264</v>
      </c>
      <c r="O46" s="21">
        <v>0.28035777924780791</v>
      </c>
    </row>
    <row r="47" spans="1:15" ht="15">
      <c r="A47" s="20">
        <v>44713</v>
      </c>
      <c r="B47" s="21">
        <v>0.21234402708507052</v>
      </c>
      <c r="C47" s="21">
        <v>0.19572236817517749</v>
      </c>
      <c r="D47" s="21">
        <v>0.35976906237929174</v>
      </c>
      <c r="E47" s="21">
        <v>0.51495359994056278</v>
      </c>
      <c r="F47" s="21">
        <v>-0.11959254820651374</v>
      </c>
      <c r="G47" s="21">
        <v>0.30086632454764922</v>
      </c>
      <c r="H47" s="21">
        <v>7.9431708328058324E-3</v>
      </c>
      <c r="I47" s="21">
        <v>0.21299663243645148</v>
      </c>
      <c r="J47" s="21">
        <v>0.33006869763405616</v>
      </c>
      <c r="K47" s="21">
        <v>0.15444656719875233</v>
      </c>
      <c r="L47" s="21">
        <v>0.17417790009503836</v>
      </c>
      <c r="M47" s="21">
        <v>8.8800849508179694E-2</v>
      </c>
      <c r="N47" s="21">
        <v>0.10312562205659453</v>
      </c>
      <c r="O47" s="21">
        <v>0.22479479447396047</v>
      </c>
    </row>
    <row r="48" spans="1:15" ht="15">
      <c r="A48" s="20">
        <v>44743</v>
      </c>
      <c r="B48" s="21">
        <v>0.10900293230665323</v>
      </c>
      <c r="C48" s="21">
        <v>7.1710069498859011E-2</v>
      </c>
      <c r="D48" s="21">
        <v>0.27198657854397978</v>
      </c>
      <c r="E48" s="21">
        <v>0.37397092536357018</v>
      </c>
      <c r="F48" s="21">
        <v>-0.1776012348551444</v>
      </c>
      <c r="G48" s="21">
        <v>0.15791035756493776</v>
      </c>
      <c r="H48" s="21">
        <v>-6.8337279822246785E-2</v>
      </c>
      <c r="I48" s="21">
        <v>0.12456860805132283</v>
      </c>
      <c r="J48" s="21">
        <v>0.17694932074148362</v>
      </c>
      <c r="K48" s="21">
        <v>2.6965007833270938E-2</v>
      </c>
      <c r="L48" s="21">
        <v>0.11771593049154902</v>
      </c>
      <c r="M48" s="21">
        <v>-3.9170856212491917E-2</v>
      </c>
      <c r="N48" s="21">
        <v>-3.7304284910961612E-3</v>
      </c>
      <c r="O48" s="21">
        <v>0.13066630733192425</v>
      </c>
    </row>
    <row r="49" spans="1:15" ht="15">
      <c r="A49" s="20">
        <v>44774</v>
      </c>
      <c r="B49" s="21">
        <v>0.12810687928331843</v>
      </c>
      <c r="C49" s="21">
        <v>0.17513892020391852</v>
      </c>
      <c r="D49" s="21">
        <v>0.23908461648717569</v>
      </c>
      <c r="E49" s="21">
        <v>0.36608317359977938</v>
      </c>
      <c r="F49" s="21">
        <v>-0.2486381993713668</v>
      </c>
      <c r="G49" s="21">
        <v>0.23384605251709786</v>
      </c>
      <c r="H49" s="21">
        <v>-4.620686953114557E-2</v>
      </c>
      <c r="I49" s="21">
        <v>0.17395316903884661</v>
      </c>
      <c r="J49" s="21">
        <v>0.17881848501033101</v>
      </c>
      <c r="K49" s="21">
        <v>2.5548259089786376E-2</v>
      </c>
      <c r="L49" s="21">
        <v>0.1293043664152263</v>
      </c>
      <c r="M49" s="21">
        <v>-6.9292135062596211E-2</v>
      </c>
      <c r="N49" s="21">
        <v>1.2412569943847958E-2</v>
      </c>
      <c r="O49" s="21">
        <v>0.15289952230366055</v>
      </c>
    </row>
    <row r="50" spans="1:15" ht="15">
      <c r="A50" s="20">
        <v>44805</v>
      </c>
      <c r="B50" s="21">
        <v>7.8046207239404725E-2</v>
      </c>
      <c r="C50" s="21">
        <v>6.557545601127493E-2</v>
      </c>
      <c r="D50" s="21">
        <v>0.23362039903267157</v>
      </c>
      <c r="E50" s="21">
        <v>0.29163450545115732</v>
      </c>
      <c r="F50" s="21">
        <v>-0.24718576250793556</v>
      </c>
      <c r="G50" s="21">
        <v>0.18831401179616925</v>
      </c>
      <c r="H50" s="21">
        <v>-7.6738329193909272E-2</v>
      </c>
      <c r="I50" s="21">
        <v>0.10754971596434326</v>
      </c>
      <c r="J50" s="21">
        <v>0.10668732438837834</v>
      </c>
      <c r="K50" s="21">
        <v>4.410869648192263E-2</v>
      </c>
      <c r="L50" s="21">
        <v>6.9180229890884015E-2</v>
      </c>
      <c r="M50" s="21">
        <v>-9.3546382711069825E-2</v>
      </c>
      <c r="N50" s="21">
        <v>-1.9189057686222699E-2</v>
      </c>
      <c r="O50" s="21">
        <v>9.9138509406827405E-2</v>
      </c>
    </row>
    <row r="51" spans="1:15" ht="15">
      <c r="A51" s="20">
        <v>44835</v>
      </c>
      <c r="B51" s="21">
        <v>1.3644001343492557E-3</v>
      </c>
      <c r="C51" s="21">
        <v>-6.7693792745583993E-3</v>
      </c>
      <c r="D51" s="21">
        <v>0.11100779169027093</v>
      </c>
      <c r="E51" s="21">
        <v>5.0974844548871162E-2</v>
      </c>
      <c r="F51" s="21">
        <v>-0.18551286074314738</v>
      </c>
      <c r="G51" s="21">
        <v>0.13747656454774157</v>
      </c>
      <c r="H51" s="21">
        <v>-9.1290433650646513E-2</v>
      </c>
      <c r="I51" s="21">
        <v>1.3809155853606639E-2</v>
      </c>
      <c r="J51" s="21">
        <v>1.4389165132630444E-2</v>
      </c>
      <c r="K51" s="21">
        <v>-2.3320510840384948E-3</v>
      </c>
      <c r="L51" s="21">
        <v>-2.4119372207802747E-2</v>
      </c>
      <c r="M51" s="21">
        <v>-2.2883497933050022E-2</v>
      </c>
      <c r="N51" s="21">
        <v>-7.1650673646285079E-2</v>
      </c>
      <c r="O51" s="21">
        <v>1.6421278500510509E-2</v>
      </c>
    </row>
    <row r="52" spans="1:15" ht="15">
      <c r="A52" s="20">
        <v>44866</v>
      </c>
      <c r="B52" s="21">
        <v>-2.6264627701827477E-2</v>
      </c>
      <c r="C52" s="21">
        <v>-1.6026258352057558E-2</v>
      </c>
      <c r="D52" s="21">
        <v>-1.1425793894057769E-2</v>
      </c>
      <c r="E52" s="21">
        <v>0.22090300652844169</v>
      </c>
      <c r="F52" s="21">
        <v>-0.29383860783330973</v>
      </c>
      <c r="G52" s="21">
        <v>0.12369832242588376</v>
      </c>
      <c r="H52" s="21">
        <v>-8.6072054113356278E-2</v>
      </c>
      <c r="I52" s="21">
        <v>-8.4040270981377077E-3</v>
      </c>
      <c r="J52" s="21">
        <v>7.8671574649526316E-2</v>
      </c>
      <c r="K52" s="21">
        <v>-8.4270684035237312E-3</v>
      </c>
      <c r="L52" s="21">
        <v>3.677924481489233E-2</v>
      </c>
      <c r="M52" s="21">
        <v>2.2295869020813971E-2</v>
      </c>
      <c r="N52" s="21">
        <v>-0.12585061783333074</v>
      </c>
      <c r="O52" s="21">
        <v>-8.0474446034699804E-2</v>
      </c>
    </row>
    <row r="53" spans="1:15" ht="15">
      <c r="A53" s="20">
        <v>44896</v>
      </c>
      <c r="B53" s="21">
        <v>7.8568775061168983E-3</v>
      </c>
      <c r="C53" s="21">
        <v>3.3704159775582845E-2</v>
      </c>
      <c r="D53" s="21">
        <v>7.4127382930378627E-2</v>
      </c>
      <c r="E53" s="21">
        <v>0.10978149153416472</v>
      </c>
      <c r="F53" s="21">
        <v>-0.29111723520849841</v>
      </c>
      <c r="G53" s="21">
        <v>9.4032336427081822E-2</v>
      </c>
      <c r="H53" s="21">
        <v>4.5466077112501793E-2</v>
      </c>
      <c r="I53" s="21">
        <v>-1.2372967140936173E-2</v>
      </c>
      <c r="J53" s="21">
        <v>4.6225443692519561E-2</v>
      </c>
      <c r="K53" s="21">
        <v>4.3342872311639968E-2</v>
      </c>
      <c r="L53" s="21">
        <v>2.5784648361357292E-2</v>
      </c>
      <c r="M53" s="21">
        <v>6.7359053011583165E-3</v>
      </c>
      <c r="N53" s="21">
        <v>-3.3164498498272917E-2</v>
      </c>
      <c r="O53" s="21">
        <v>-1.1699819270249677E-3</v>
      </c>
    </row>
    <row r="54" spans="1:15" ht="15">
      <c r="A54" s="20">
        <v>44927</v>
      </c>
      <c r="B54" s="21">
        <v>-9.3056977567198843E-2</v>
      </c>
      <c r="C54" s="21">
        <v>-9.5722376803582365E-2</v>
      </c>
      <c r="D54" s="21">
        <v>-3.2272251858981506E-2</v>
      </c>
      <c r="E54" s="21">
        <v>-2.2313770533909351E-2</v>
      </c>
      <c r="F54" s="21">
        <v>-0.36290159168457464</v>
      </c>
      <c r="G54" s="21">
        <v>9.4940424971752466E-2</v>
      </c>
      <c r="H54" s="21">
        <v>-3.460818810248411E-2</v>
      </c>
      <c r="I54" s="21">
        <v>-6.4530750516861565E-2</v>
      </c>
      <c r="J54" s="21">
        <v>-1.1185281638998762E-2</v>
      </c>
      <c r="K54" s="21">
        <v>-8.8625310877541871E-2</v>
      </c>
      <c r="L54" s="21">
        <v>-1.4934499962666242E-2</v>
      </c>
      <c r="M54" s="21">
        <v>-3.8300687401707889E-2</v>
      </c>
      <c r="N54" s="21">
        <v>-5.5805207665037319E-2</v>
      </c>
      <c r="O54" s="21">
        <v>-0.17688126200557727</v>
      </c>
    </row>
    <row r="55" spans="1:15" ht="15">
      <c r="A55" s="20">
        <v>44958</v>
      </c>
      <c r="B55" s="21">
        <v>-7.9922460048196128E-2</v>
      </c>
      <c r="C55" s="21">
        <v>-5.0147696457299828E-2</v>
      </c>
      <c r="D55" s="21">
        <v>-9.3640347874441476E-2</v>
      </c>
      <c r="E55" s="21">
        <v>3.5100248954251768E-2</v>
      </c>
      <c r="F55" s="21">
        <v>-0.36351195265881486</v>
      </c>
      <c r="G55" s="21">
        <v>8.0509242173362597E-2</v>
      </c>
      <c r="H55" s="21">
        <v>3.5099425066663671E-2</v>
      </c>
      <c r="I55" s="21">
        <v>-5.9963372578761102E-3</v>
      </c>
      <c r="J55" s="21">
        <v>-4.7459706753379002E-2</v>
      </c>
      <c r="K55" s="21">
        <v>-0.13472751227320096</v>
      </c>
      <c r="L55" s="21">
        <v>-3.839380254480651E-2</v>
      </c>
      <c r="M55" s="21">
        <v>-8.7690363807601993E-2</v>
      </c>
      <c r="N55" s="21">
        <v>-9.2856292152876274E-2</v>
      </c>
      <c r="O55" s="21">
        <v>-0.12544343630926991</v>
      </c>
    </row>
    <row r="56" spans="1:15" ht="15">
      <c r="A56" s="20">
        <v>44986</v>
      </c>
      <c r="B56" s="21">
        <v>-0.11746793901633265</v>
      </c>
      <c r="C56" s="21">
        <v>-4.6506606277223639E-2</v>
      </c>
      <c r="D56" s="21">
        <v>-0.15286525688390121</v>
      </c>
      <c r="E56" s="21">
        <v>-6.0084068750085179E-2</v>
      </c>
      <c r="F56" s="21">
        <v>-0.37889136813741486</v>
      </c>
      <c r="G56" s="21">
        <v>2.1339890618335519E-4</v>
      </c>
      <c r="H56" s="21">
        <v>-7.210122294849069E-3</v>
      </c>
      <c r="I56" s="21">
        <v>-5.316894500426679E-2</v>
      </c>
      <c r="J56" s="21">
        <v>-8.0978099867723141E-2</v>
      </c>
      <c r="K56" s="21">
        <v>-0.10716589678711433</v>
      </c>
      <c r="L56" s="21">
        <v>-2.8960850652282565E-2</v>
      </c>
      <c r="M56" s="21">
        <v>-0.10946938912261452</v>
      </c>
      <c r="N56" s="21">
        <v>-0.12818675893426928</v>
      </c>
      <c r="O56" s="21">
        <v>-0.19033171681917666</v>
      </c>
    </row>
    <row r="57" spans="1:15" ht="15">
      <c r="A57" s="20">
        <v>45017</v>
      </c>
      <c r="B57" s="21">
        <v>-0.16841313255472457</v>
      </c>
      <c r="C57" s="21">
        <v>-0.17640355358092988</v>
      </c>
      <c r="D57" s="21">
        <v>-0.21593807396203599</v>
      </c>
      <c r="E57" s="21">
        <v>9.4894435216163475E-2</v>
      </c>
      <c r="F57" s="21">
        <v>-0.42253984871808137</v>
      </c>
      <c r="G57" s="21">
        <v>-5.9304047633609601E-2</v>
      </c>
      <c r="H57" s="21">
        <v>-5.5065708191957261E-2</v>
      </c>
      <c r="I57" s="21">
        <v>-0.22627804665454765</v>
      </c>
      <c r="J57" s="21">
        <v>-0.14948761193591592</v>
      </c>
      <c r="K57" s="21">
        <v>-0.28359882100759842</v>
      </c>
      <c r="L57" s="21">
        <v>-0.14440020241532492</v>
      </c>
      <c r="M57" s="21">
        <v>-0.1761731604171364</v>
      </c>
      <c r="N57" s="21">
        <v>-0.14451683362583237</v>
      </c>
      <c r="O57" s="21">
        <v>-0.1275177579598073</v>
      </c>
    </row>
    <row r="58" spans="1:15" ht="15">
      <c r="A58" s="20">
        <v>45047</v>
      </c>
      <c r="B58" s="21">
        <v>-4.7535087177143054E-2</v>
      </c>
      <c r="C58" s="21">
        <v>6.6731520960286519E-2</v>
      </c>
      <c r="D58" s="21">
        <v>-0.18286515874213019</v>
      </c>
      <c r="E58" s="21">
        <v>0.38382841124428085</v>
      </c>
      <c r="F58" s="21">
        <v>-0.47429543609269698</v>
      </c>
      <c r="G58" s="21">
        <v>1.5804000934690043E-2</v>
      </c>
      <c r="H58" s="21">
        <v>-1.1692426168897554E-3</v>
      </c>
      <c r="I58" s="21">
        <v>-8.8382059904675389E-2</v>
      </c>
      <c r="J58" s="21">
        <v>-9.58419107947905E-2</v>
      </c>
      <c r="K58" s="21">
        <v>-0.21834697945466114</v>
      </c>
      <c r="L58" s="21">
        <v>-0.11897710873926957</v>
      </c>
      <c r="M58" s="21">
        <v>-0.15990883961353072</v>
      </c>
      <c r="N58" s="21">
        <v>-0.129587428895484</v>
      </c>
      <c r="O58" s="21">
        <v>8.4990148672249827E-2</v>
      </c>
    </row>
    <row r="59" spans="1:15" ht="15.75" hidden="1">
      <c r="A59" s="16"/>
      <c r="B59" s="16"/>
      <c r="C59" s="16"/>
      <c r="D59" s="16"/>
      <c r="E59" s="16"/>
      <c r="F59" s="16"/>
      <c r="G59" s="16"/>
      <c r="H59" s="16"/>
      <c r="I59" s="16"/>
      <c r="J59" s="16"/>
      <c r="K59" s="16"/>
      <c r="L59" s="16"/>
      <c r="M59" s="16"/>
      <c r="N59" s="16"/>
      <c r="O59" s="16"/>
    </row>
  </sheetData>
  <mergeCells count="4">
    <mergeCell ref="A1:O1"/>
    <mergeCell ref="A2:O2"/>
    <mergeCell ref="A4:O4"/>
    <mergeCell ref="A3:O3"/>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AJ138"/>
  <sheetViews>
    <sheetView topLeftCell="A43" zoomScaleNormal="100" workbookViewId="0">
      <selection activeCell="J33" sqref="J33"/>
    </sheetView>
  </sheetViews>
  <sheetFormatPr baseColWidth="10" defaultRowHeight="15"/>
  <cols>
    <col min="1" max="7" width="11.42578125" style="3"/>
    <col min="8" max="8" width="11.42578125" style="3" customWidth="1"/>
    <col min="9" max="16384" width="11.42578125" style="3"/>
  </cols>
  <sheetData>
    <row r="1" spans="2:36">
      <c r="B1" s="2" t="s">
        <v>1</v>
      </c>
      <c r="G1" s="2" t="s">
        <v>12</v>
      </c>
      <c r="M1" s="2" t="s">
        <v>30</v>
      </c>
    </row>
    <row r="2" spans="2:36">
      <c r="B2" s="2" t="s">
        <v>11</v>
      </c>
      <c r="G2" s="2" t="s">
        <v>13</v>
      </c>
      <c r="M2" s="2" t="s">
        <v>8</v>
      </c>
    </row>
    <row r="3" spans="2:36">
      <c r="B3" s="2" t="s">
        <v>26</v>
      </c>
      <c r="G3" s="2" t="s">
        <v>18</v>
      </c>
      <c r="M3" s="2" t="s">
        <v>31</v>
      </c>
    </row>
    <row r="4" spans="2:36">
      <c r="M4" s="2"/>
    </row>
    <row r="5" spans="2:36" ht="17.25">
      <c r="B5" s="6" t="s">
        <v>14</v>
      </c>
      <c r="J5" s="6" t="s">
        <v>15</v>
      </c>
      <c r="S5" s="6" t="s">
        <v>16</v>
      </c>
      <c r="AA5" s="6" t="s">
        <v>17</v>
      </c>
      <c r="AJ5" s="6" t="s">
        <v>6</v>
      </c>
    </row>
    <row r="6" spans="2:36">
      <c r="B6" s="7" t="s">
        <v>0</v>
      </c>
      <c r="J6" s="7" t="s">
        <v>0</v>
      </c>
      <c r="S6" s="7" t="s">
        <v>0</v>
      </c>
      <c r="AA6" s="7" t="s">
        <v>0</v>
      </c>
      <c r="AJ6" s="7" t="s">
        <v>0</v>
      </c>
    </row>
    <row r="7" spans="2:36" ht="6" customHeight="1">
      <c r="B7" s="5"/>
      <c r="J7" s="5"/>
      <c r="AA7" s="5"/>
    </row>
    <row r="23" spans="2:36" ht="15" customHeight="1">
      <c r="B23" s="15" t="s">
        <v>20</v>
      </c>
      <c r="C23" s="15"/>
      <c r="D23" s="15"/>
      <c r="E23" s="15"/>
      <c r="F23" s="15"/>
      <c r="G23" s="15"/>
      <c r="H23" s="15"/>
      <c r="J23" s="12" t="s">
        <v>25</v>
      </c>
      <c r="K23" s="12"/>
      <c r="L23" s="12"/>
      <c r="M23" s="12"/>
      <c r="N23" s="12"/>
      <c r="O23" s="12"/>
      <c r="P23" s="12"/>
      <c r="S23" s="12" t="s">
        <v>25</v>
      </c>
      <c r="T23" s="12"/>
      <c r="U23" s="12"/>
      <c r="V23" s="12"/>
      <c r="W23" s="12"/>
      <c r="X23" s="12"/>
      <c r="Y23" s="12"/>
      <c r="AA23" s="12" t="s">
        <v>25</v>
      </c>
      <c r="AB23" s="12"/>
      <c r="AC23" s="12"/>
      <c r="AD23" s="12"/>
      <c r="AE23" s="12"/>
      <c r="AF23" s="12"/>
      <c r="AG23" s="12"/>
      <c r="AJ23" s="8" t="s">
        <v>7</v>
      </c>
    </row>
    <row r="24" spans="2:36">
      <c r="B24" s="15"/>
      <c r="C24" s="15"/>
      <c r="D24" s="15"/>
      <c r="E24" s="15"/>
      <c r="F24" s="15"/>
      <c r="G24" s="15"/>
      <c r="H24" s="15"/>
      <c r="J24" s="12"/>
      <c r="K24" s="12"/>
      <c r="L24" s="12"/>
      <c r="M24" s="12"/>
      <c r="N24" s="12"/>
      <c r="O24" s="12"/>
      <c r="P24" s="12"/>
      <c r="S24" s="12"/>
      <c r="T24" s="12"/>
      <c r="U24" s="12"/>
      <c r="V24" s="12"/>
      <c r="W24" s="12"/>
      <c r="X24" s="12"/>
      <c r="Y24" s="12"/>
      <c r="AA24" s="12"/>
      <c r="AB24" s="12"/>
      <c r="AC24" s="12"/>
      <c r="AD24" s="12"/>
      <c r="AE24" s="12"/>
      <c r="AF24" s="12"/>
      <c r="AG24" s="12"/>
    </row>
    <row r="25" spans="2:36" ht="15" customHeight="1">
      <c r="B25" s="8" t="s">
        <v>2</v>
      </c>
      <c r="J25" s="12" t="s">
        <v>23</v>
      </c>
      <c r="K25" s="12"/>
      <c r="L25" s="12"/>
      <c r="M25" s="12"/>
      <c r="N25" s="12"/>
      <c r="O25" s="12"/>
      <c r="P25" s="12"/>
      <c r="S25" s="8" t="s">
        <v>2</v>
      </c>
      <c r="AA25" s="12" t="s">
        <v>23</v>
      </c>
      <c r="AB25" s="12"/>
      <c r="AC25" s="12"/>
      <c r="AD25" s="12"/>
      <c r="AE25" s="12"/>
      <c r="AF25" s="12"/>
      <c r="AG25" s="12"/>
    </row>
    <row r="26" spans="2:36" ht="15" customHeight="1">
      <c r="J26" s="12"/>
      <c r="K26" s="12"/>
      <c r="L26" s="12"/>
      <c r="M26" s="12"/>
      <c r="N26" s="12"/>
      <c r="O26" s="12"/>
      <c r="P26" s="12"/>
      <c r="AA26" s="12"/>
      <c r="AB26" s="12"/>
      <c r="AC26" s="12"/>
      <c r="AD26" s="12"/>
      <c r="AE26" s="12"/>
      <c r="AF26" s="12"/>
      <c r="AG26" s="12"/>
    </row>
    <row r="27" spans="2:36" ht="15" customHeight="1">
      <c r="B27" s="8"/>
      <c r="J27" s="8" t="s">
        <v>2</v>
      </c>
      <c r="S27" s="8"/>
      <c r="AA27" s="8" t="s">
        <v>2</v>
      </c>
    </row>
    <row r="28" spans="2:36">
      <c r="L28" s="4"/>
      <c r="M28" s="4"/>
      <c r="N28" s="4"/>
      <c r="O28" s="4"/>
      <c r="P28" s="4"/>
      <c r="Q28" s="4"/>
      <c r="R28" s="4"/>
      <c r="S28" s="8" t="s">
        <v>3</v>
      </c>
      <c r="T28" s="9" t="e">
        <f>CORREL(#REF!,#REF!)</f>
        <v>#REF!</v>
      </c>
    </row>
    <row r="29" spans="2:36">
      <c r="B29" s="8"/>
      <c r="C29" s="9"/>
      <c r="D29" s="4"/>
      <c r="E29" s="4"/>
      <c r="F29" s="4"/>
      <c r="G29" s="4"/>
      <c r="H29" s="4"/>
      <c r="J29" s="8" t="s">
        <v>3</v>
      </c>
      <c r="K29" s="9" t="e">
        <f>CORREL(#REF!,#REF!)</f>
        <v>#REF!</v>
      </c>
    </row>
    <row r="30" spans="2:36">
      <c r="B30" s="8" t="s">
        <v>5</v>
      </c>
    </row>
    <row r="31" spans="2:36">
      <c r="B31" s="8"/>
    </row>
    <row r="32" spans="2:36">
      <c r="B32" s="8"/>
    </row>
    <row r="33" spans="2:10">
      <c r="B33" s="8"/>
    </row>
    <row r="36" spans="2:10" ht="17.25">
      <c r="B36" s="6" t="s">
        <v>27</v>
      </c>
      <c r="J36" s="6" t="s">
        <v>19</v>
      </c>
    </row>
    <row r="37" spans="2:10">
      <c r="B37" s="7" t="s">
        <v>0</v>
      </c>
      <c r="J37" s="7" t="s">
        <v>0</v>
      </c>
    </row>
    <row r="53" spans="2:16" ht="15" customHeight="1">
      <c r="B53" s="12" t="s">
        <v>25</v>
      </c>
      <c r="C53" s="12"/>
      <c r="D53" s="12"/>
      <c r="E53" s="12"/>
      <c r="F53" s="12"/>
      <c r="G53" s="12"/>
      <c r="H53" s="12"/>
      <c r="J53" s="12" t="s">
        <v>25</v>
      </c>
      <c r="K53" s="12"/>
      <c r="L53" s="12"/>
      <c r="M53" s="12"/>
      <c r="N53" s="12"/>
      <c r="O53" s="12"/>
      <c r="P53" s="12"/>
    </row>
    <row r="54" spans="2:16" ht="12" customHeight="1">
      <c r="B54" s="12"/>
      <c r="C54" s="12"/>
      <c r="D54" s="12"/>
      <c r="E54" s="12"/>
      <c r="F54" s="12"/>
      <c r="G54" s="12"/>
      <c r="H54" s="12"/>
      <c r="J54" s="12"/>
      <c r="K54" s="12"/>
      <c r="L54" s="12"/>
      <c r="M54" s="12"/>
      <c r="N54" s="12"/>
      <c r="O54" s="12"/>
      <c r="P54" s="12"/>
    </row>
    <row r="55" spans="2:16" ht="12" customHeight="1">
      <c r="B55" s="12" t="s">
        <v>23</v>
      </c>
      <c r="C55" s="12"/>
      <c r="D55" s="12"/>
      <c r="E55" s="12"/>
      <c r="F55" s="12"/>
      <c r="G55" s="12"/>
      <c r="H55" s="12"/>
      <c r="J55" s="8" t="s">
        <v>2</v>
      </c>
      <c r="K55" s="10"/>
      <c r="L55" s="10"/>
      <c r="M55" s="10"/>
      <c r="N55" s="10"/>
      <c r="O55" s="10"/>
      <c r="P55" s="10"/>
    </row>
    <row r="56" spans="2:16" ht="15.75" customHeight="1">
      <c r="B56" s="12"/>
      <c r="C56" s="12"/>
      <c r="D56" s="12"/>
      <c r="E56" s="12"/>
      <c r="F56" s="12"/>
      <c r="G56" s="12"/>
      <c r="H56" s="12"/>
      <c r="J56" s="10"/>
      <c r="K56" s="10"/>
      <c r="L56" s="10"/>
      <c r="M56" s="10"/>
      <c r="N56" s="10"/>
      <c r="O56" s="10"/>
      <c r="P56" s="10"/>
    </row>
    <row r="57" spans="2:16">
      <c r="B57" s="8" t="s">
        <v>2</v>
      </c>
    </row>
    <row r="59" spans="2:16">
      <c r="B59" s="8" t="s">
        <v>3</v>
      </c>
      <c r="C59" s="9" t="e">
        <f>CORREL(#REF!,#REF!)</f>
        <v>#REF!</v>
      </c>
      <c r="J59" s="8" t="s">
        <v>3</v>
      </c>
      <c r="K59" s="9" t="e">
        <f>CORREL(#REF!,#REF!)</f>
        <v>#REF!</v>
      </c>
    </row>
    <row r="60" spans="2:16">
      <c r="B60" s="8"/>
    </row>
    <row r="61" spans="2:16">
      <c r="B61" s="2" t="s">
        <v>4</v>
      </c>
    </row>
    <row r="65" spans="2:17" ht="17.25" customHeight="1">
      <c r="K65" s="14" t="s">
        <v>28</v>
      </c>
      <c r="L65" s="14"/>
      <c r="M65" s="14"/>
      <c r="N65" s="14"/>
      <c r="O65" s="14"/>
      <c r="P65" s="14"/>
      <c r="Q65" s="14"/>
    </row>
    <row r="66" spans="2:17" ht="17.25">
      <c r="B66" s="6" t="s">
        <v>29</v>
      </c>
      <c r="K66" s="14"/>
      <c r="L66" s="14"/>
      <c r="M66" s="14"/>
      <c r="N66" s="14"/>
      <c r="O66" s="14"/>
      <c r="P66" s="14"/>
      <c r="Q66" s="14"/>
    </row>
    <row r="67" spans="2:17">
      <c r="B67" s="7" t="s">
        <v>0</v>
      </c>
      <c r="K67" s="7" t="s">
        <v>0</v>
      </c>
    </row>
    <row r="68" spans="2:17">
      <c r="B68" s="5"/>
      <c r="K68" s="5"/>
    </row>
    <row r="84" spans="2:17" ht="15" customHeight="1">
      <c r="B84" s="12" t="s">
        <v>25</v>
      </c>
      <c r="C84" s="12"/>
      <c r="D84" s="12"/>
      <c r="E84" s="12"/>
      <c r="F84" s="12"/>
      <c r="G84" s="12"/>
      <c r="H84" s="12"/>
      <c r="K84" s="12" t="s">
        <v>25</v>
      </c>
      <c r="L84" s="12"/>
      <c r="M84" s="12"/>
      <c r="N84" s="12"/>
      <c r="O84" s="12"/>
      <c r="P84" s="12"/>
      <c r="Q84" s="12"/>
    </row>
    <row r="85" spans="2:17">
      <c r="B85" s="12"/>
      <c r="C85" s="12"/>
      <c r="D85" s="12"/>
      <c r="E85" s="12"/>
      <c r="F85" s="12"/>
      <c r="G85" s="12"/>
      <c r="H85" s="12"/>
      <c r="K85" s="12"/>
      <c r="L85" s="12"/>
      <c r="M85" s="12"/>
      <c r="N85" s="12"/>
      <c r="O85" s="12"/>
      <c r="P85" s="12"/>
      <c r="Q85" s="12"/>
    </row>
    <row r="86" spans="2:17" ht="12.95" customHeight="1">
      <c r="B86" s="13" t="s">
        <v>24</v>
      </c>
      <c r="C86" s="13"/>
      <c r="D86" s="13"/>
      <c r="E86" s="13"/>
      <c r="F86" s="13"/>
      <c r="G86" s="13"/>
      <c r="H86" s="13"/>
      <c r="K86" s="13" t="s">
        <v>24</v>
      </c>
      <c r="L86" s="13"/>
      <c r="M86" s="13"/>
      <c r="N86" s="13"/>
      <c r="O86" s="13"/>
      <c r="P86" s="13"/>
      <c r="Q86" s="13"/>
    </row>
    <row r="87" spans="2:17" ht="15" customHeight="1">
      <c r="B87" s="13"/>
      <c r="C87" s="13"/>
      <c r="D87" s="13"/>
      <c r="E87" s="13"/>
      <c r="F87" s="13"/>
      <c r="G87" s="13"/>
      <c r="H87" s="13"/>
      <c r="K87" s="13"/>
      <c r="L87" s="13"/>
      <c r="M87" s="13"/>
      <c r="N87" s="13"/>
      <c r="O87" s="13"/>
      <c r="P87" s="13"/>
      <c r="Q87" s="13"/>
    </row>
    <row r="88" spans="2:17">
      <c r="B88" s="8" t="s">
        <v>2</v>
      </c>
      <c r="K88" s="8" t="s">
        <v>2</v>
      </c>
    </row>
    <row r="89" spans="2:17">
      <c r="B89" s="8"/>
      <c r="K89" s="8"/>
    </row>
    <row r="91" spans="2:17">
      <c r="C91" s="8" t="s">
        <v>3</v>
      </c>
      <c r="D91" s="9" t="e">
        <f>CORREL(#REF!,#REF!)</f>
        <v>#REF!</v>
      </c>
      <c r="L91" s="8" t="s">
        <v>3</v>
      </c>
      <c r="M91" s="9" t="e">
        <f>CORREL(#REF!,#REF!)</f>
        <v>#REF!</v>
      </c>
    </row>
    <row r="94" spans="2:17" ht="17.25">
      <c r="B94" s="6" t="s">
        <v>9</v>
      </c>
      <c r="K94" s="6" t="s">
        <v>9</v>
      </c>
    </row>
    <row r="95" spans="2:17">
      <c r="B95" s="7" t="s">
        <v>0</v>
      </c>
      <c r="K95" s="7" t="s">
        <v>0</v>
      </c>
    </row>
    <row r="96" spans="2:17">
      <c r="B96" s="5"/>
      <c r="K96" s="5"/>
    </row>
    <row r="112" spans="2:17" ht="15" customHeight="1">
      <c r="B112" s="12" t="s">
        <v>25</v>
      </c>
      <c r="C112" s="12"/>
      <c r="D112" s="12"/>
      <c r="E112" s="12"/>
      <c r="F112" s="12"/>
      <c r="G112" s="12"/>
      <c r="H112" s="12"/>
      <c r="K112" s="12" t="s">
        <v>25</v>
      </c>
      <c r="L112" s="12"/>
      <c r="M112" s="12"/>
      <c r="N112" s="12"/>
      <c r="O112" s="12"/>
      <c r="P112" s="12"/>
      <c r="Q112" s="12"/>
    </row>
    <row r="113" spans="2:17">
      <c r="B113" s="12"/>
      <c r="C113" s="12"/>
      <c r="D113" s="12"/>
      <c r="E113" s="12"/>
      <c r="F113" s="12"/>
      <c r="G113" s="12"/>
      <c r="H113" s="12"/>
      <c r="K113" s="12"/>
      <c r="L113" s="12"/>
      <c r="M113" s="12"/>
      <c r="N113" s="12"/>
      <c r="O113" s="12"/>
      <c r="P113" s="12"/>
      <c r="Q113" s="12"/>
    </row>
    <row r="114" spans="2:17">
      <c r="B114" s="8" t="s">
        <v>2</v>
      </c>
      <c r="K114" s="8" t="s">
        <v>2</v>
      </c>
    </row>
    <row r="118" spans="2:17" ht="17.25">
      <c r="B118" s="6" t="s">
        <v>10</v>
      </c>
      <c r="K118" s="6" t="s">
        <v>21</v>
      </c>
    </row>
    <row r="119" spans="2:17">
      <c r="B119" s="7" t="s">
        <v>0</v>
      </c>
      <c r="K119" s="7" t="s">
        <v>0</v>
      </c>
    </row>
    <row r="120" spans="2:17" ht="6.75" customHeight="1">
      <c r="B120" s="5"/>
      <c r="K120" s="5"/>
    </row>
    <row r="136" spans="2:17" ht="15" customHeight="1">
      <c r="B136" s="12" t="s">
        <v>22</v>
      </c>
      <c r="C136" s="12"/>
      <c r="D136" s="12"/>
      <c r="E136" s="12"/>
      <c r="F136" s="12"/>
      <c r="G136" s="12"/>
      <c r="H136" s="12"/>
      <c r="K136" s="12" t="s">
        <v>25</v>
      </c>
      <c r="L136" s="12"/>
      <c r="M136" s="12"/>
      <c r="N136" s="12"/>
      <c r="O136" s="12"/>
      <c r="P136" s="12"/>
      <c r="Q136" s="12"/>
    </row>
    <row r="137" spans="2:17">
      <c r="B137" s="12"/>
      <c r="C137" s="12"/>
      <c r="D137" s="12"/>
      <c r="E137" s="12"/>
      <c r="F137" s="12"/>
      <c r="G137" s="12"/>
      <c r="H137" s="12"/>
      <c r="K137" s="12"/>
      <c r="L137" s="12"/>
      <c r="M137" s="12"/>
      <c r="N137" s="12"/>
      <c r="O137" s="12"/>
      <c r="P137" s="12"/>
      <c r="Q137" s="12"/>
    </row>
    <row r="138" spans="2:17">
      <c r="B138" s="8" t="s">
        <v>2</v>
      </c>
      <c r="K138" s="8" t="s">
        <v>2</v>
      </c>
    </row>
  </sheetData>
  <mergeCells count="18">
    <mergeCell ref="B112:H113"/>
    <mergeCell ref="K112:Q113"/>
    <mergeCell ref="B136:H137"/>
    <mergeCell ref="K136:Q137"/>
    <mergeCell ref="B23:H24"/>
    <mergeCell ref="J23:P24"/>
    <mergeCell ref="S23:Y24"/>
    <mergeCell ref="AA23:AG24"/>
    <mergeCell ref="B86:H87"/>
    <mergeCell ref="K86:Q87"/>
    <mergeCell ref="AA25:AG26"/>
    <mergeCell ref="B53:H54"/>
    <mergeCell ref="J53:P54"/>
    <mergeCell ref="J25:P26"/>
    <mergeCell ref="B55:H56"/>
    <mergeCell ref="K84:Q85"/>
    <mergeCell ref="B84:H85"/>
    <mergeCell ref="K65:Q6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PulsoEconómicoRegional</vt:lpstr>
      <vt:lpstr>Gráficos gerente y director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Cortázar Gómez Diana María</dc:creator>
  <cp:lastModifiedBy>Bernal Pontón Catalina</cp:lastModifiedBy>
  <cp:lastPrinted>2017-03-22T13:05:34Z</cp:lastPrinted>
  <dcterms:created xsi:type="dcterms:W3CDTF">2013-08-10T14:48:04Z</dcterms:created>
  <dcterms:modified xsi:type="dcterms:W3CDTF">2023-08-17T13:21:05Z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BANREPNT\dcortago</vt:lpwstr>
  </property>
  <property fmtid="{D5CDD505-2E9C-101B-9397-08002B2CF9AE}" pid="4" name="DLPManualFileClassificationLastModificationDate">
    <vt:lpwstr>1513709444</vt:lpwstr>
  </property>
  <property fmtid="{D5CDD505-2E9C-101B-9397-08002B2CF9AE}" pid="5" name="DLPManualFileClassificationVersion">
    <vt:lpwstr>11.0.2.3</vt:lpwstr>
  </property>
  <property fmtid="{D5CDD505-2E9C-101B-9397-08002B2CF9AE}" pid="6" name="MSIP_Label_d7faaadc-1a6d-4614-bb5b-a314f37e002a_Enabled">
    <vt:lpwstr>true</vt:lpwstr>
  </property>
  <property fmtid="{D5CDD505-2E9C-101B-9397-08002B2CF9AE}" pid="7" name="MSIP_Label_d7faaadc-1a6d-4614-bb5b-a314f37e002a_SetDate">
    <vt:lpwstr>2022-10-20T12:57:00Z</vt:lpwstr>
  </property>
  <property fmtid="{D5CDD505-2E9C-101B-9397-08002B2CF9AE}" pid="8" name="MSIP_Label_d7faaadc-1a6d-4614-bb5b-a314f37e002a_Method">
    <vt:lpwstr>Standard</vt:lpwstr>
  </property>
  <property fmtid="{D5CDD505-2E9C-101B-9397-08002B2CF9AE}" pid="9" name="MSIP_Label_d7faaadc-1a6d-4614-bb5b-a314f37e002a_Name">
    <vt:lpwstr>Documento en construcción</vt:lpwstr>
  </property>
  <property fmtid="{D5CDD505-2E9C-101B-9397-08002B2CF9AE}" pid="10" name="MSIP_Label_d7faaadc-1a6d-4614-bb5b-a314f37e002a_SiteId">
    <vt:lpwstr>2ff255e1-ae00-44bc-9787-fa8f8061bf68</vt:lpwstr>
  </property>
  <property fmtid="{D5CDD505-2E9C-101B-9397-08002B2CF9AE}" pid="11" name="MSIP_Label_d7faaadc-1a6d-4614-bb5b-a314f37e002a_ActionId">
    <vt:lpwstr>c3849cd3-7814-46e7-86e0-d20247f68a77</vt:lpwstr>
  </property>
  <property fmtid="{D5CDD505-2E9C-101B-9397-08002B2CF9AE}" pid="12" name="MSIP_Label_d7faaadc-1a6d-4614-bb5b-a314f37e002a_ContentBits">
    <vt:lpwstr>0</vt:lpwstr>
  </property>
</Properties>
</file>